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CERU\Evaluation\2. CPA\Tobacco Unit\Smoking Cessation Project\"/>
    </mc:Choice>
  </mc:AlternateContent>
  <xr:revisionPtr revIDLastSave="0" documentId="13_ncr:1_{FEEBDB78-CD20-4F5F-B458-79C15E8D6FD0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Log" sheetId="1" r:id="rId1"/>
    <sheet name="Fixed Lists" sheetId="2" state="hidden" r:id="rId2"/>
    <sheet name="Automated Analysis" sheetId="4" state="hidden" r:id="rId3"/>
    <sheet name=" Dashboard YTD" sheetId="3" state="hidden" r:id="rId4"/>
  </sheets>
  <definedNames>
    <definedName name="_xlnm._FilterDatabase" localSheetId="0" hidden="1">Log!$B$3:$L$3</definedName>
    <definedName name="_xlnm.Print_Area" localSheetId="3">' Dashboard YTD'!$B$2:$Q$32</definedName>
    <definedName name="_xlnm.Print_Area" localSheetId="0">Log!$B$2:$L$83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3" l="1"/>
  <c r="D71" i="1" l="1"/>
  <c r="D72" i="1"/>
  <c r="D73" i="1"/>
  <c r="D74" i="1"/>
  <c r="D75" i="1"/>
  <c r="D76" i="1"/>
  <c r="D77" i="1"/>
  <c r="D78" i="1"/>
  <c r="D79" i="1"/>
  <c r="D80" i="1"/>
  <c r="D81" i="1"/>
  <c r="D82" i="1"/>
  <c r="D83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6" i="1"/>
  <c r="D7" i="1"/>
  <c r="D8" i="1"/>
  <c r="D9" i="1"/>
  <c r="O10" i="4"/>
  <c r="O11" i="4"/>
  <c r="O12" i="4"/>
  <c r="I6" i="4"/>
  <c r="I7" i="4"/>
  <c r="J7" i="4" l="1"/>
  <c r="O6" i="4" l="1"/>
  <c r="O7" i="4"/>
  <c r="O9" i="4"/>
  <c r="O8" i="4"/>
  <c r="O5" i="4"/>
  <c r="C12" i="4" l="1"/>
  <c r="C13" i="4"/>
  <c r="C14" i="4"/>
  <c r="C11" i="4"/>
  <c r="O14" i="4"/>
  <c r="J6" i="4"/>
  <c r="J5" i="4"/>
  <c r="I5" i="4"/>
  <c r="I8" i="4" s="1"/>
  <c r="J8" i="4" l="1"/>
  <c r="N21" i="3" s="1"/>
  <c r="C4" i="4"/>
  <c r="C10" i="4"/>
  <c r="C7" i="4"/>
  <c r="C9" i="4"/>
  <c r="C6" i="4"/>
  <c r="C3" i="4"/>
  <c r="C5" i="4"/>
  <c r="C8" i="4"/>
  <c r="C15" i="4" l="1"/>
  <c r="H6" i="3"/>
</calcChain>
</file>

<file path=xl/sharedStrings.xml><?xml version="1.0" encoding="utf-8"?>
<sst xmlns="http://schemas.openxmlformats.org/spreadsheetml/2006/main" count="95" uniqueCount="60">
  <si>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</si>
  <si>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</si>
  <si>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</si>
  <si>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</si>
  <si>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</si>
  <si>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</si>
  <si>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</si>
  <si>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</si>
  <si>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</si>
  <si>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</si>
  <si>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</si>
  <si>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</si>
  <si>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</si>
  <si>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Value</t>
  </si>
  <si>
    <t>Nurse</t>
  </si>
  <si>
    <t>Social Worker</t>
  </si>
  <si>
    <t>Other</t>
  </si>
  <si>
    <t>Who?</t>
  </si>
  <si>
    <t>Total activity</t>
  </si>
  <si>
    <t>Attendees</t>
  </si>
  <si>
    <t>Variety of HCPs</t>
  </si>
  <si>
    <t>Month (auto fill)</t>
  </si>
  <si>
    <t>YTD</t>
  </si>
  <si>
    <t>Count</t>
  </si>
  <si>
    <t>Doctor/consultant</t>
  </si>
  <si>
    <t>Resources/publications provided</t>
  </si>
  <si>
    <t>Setting</t>
  </si>
  <si>
    <t>Department/staff member</t>
  </si>
  <si>
    <t>Departmental meeting</t>
  </si>
  <si>
    <t>121 discussion</t>
  </si>
  <si>
    <t>Information session</t>
  </si>
  <si>
    <t>Approach/Comments</t>
  </si>
  <si>
    <t>MDT meeting</t>
  </si>
  <si>
    <t>Professional development day</t>
  </si>
  <si>
    <t>Palliative care team</t>
  </si>
  <si>
    <t>Social work department</t>
  </si>
  <si>
    <t>Clinical team (Doctors and nurses)</t>
  </si>
  <si>
    <t>Other (specified in notes)</t>
  </si>
  <si>
    <t>Presentation</t>
  </si>
  <si>
    <t>Ad hoc training</t>
  </si>
  <si>
    <t># of attendees</t>
  </si>
  <si>
    <t>Total training sessions with healthcare professionals (YTD)</t>
  </si>
  <si>
    <t>Summary of Training Activity - September 2019 year to date</t>
  </si>
  <si>
    <t>Training attendees</t>
  </si>
  <si>
    <t xml:space="preserve">Time spent on training </t>
  </si>
  <si>
    <t>TYPE OF TRAINING DELIVERED</t>
  </si>
  <si>
    <t>TRAINING ACTIVITY SUMMARY</t>
  </si>
  <si>
    <t>TYPE OF PROFESSIONAL TRAINED</t>
  </si>
  <si>
    <t>TRAINING ATTENDEES AND TIME SPENT</t>
  </si>
  <si>
    <t>Presentation/formal training session</t>
  </si>
  <si>
    <t>Type of training activity</t>
  </si>
  <si>
    <t>NRT</t>
  </si>
  <si>
    <t>Brief intervention</t>
  </si>
  <si>
    <t>etc</t>
  </si>
  <si>
    <t>Type of training session</t>
  </si>
  <si>
    <t>Training content</t>
  </si>
  <si>
    <t>Training Activity Log - Healthcare Professional Smoking Cessation Brief Intervention Training</t>
  </si>
  <si>
    <t>Outcomes / Future opportunities</t>
  </si>
  <si>
    <t>Date - DD/MM/YY</t>
  </si>
  <si>
    <t>Estimated duration (mins)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</si>
</sst>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i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4" fillId="4" borderId="0" xfId="0" applyFont="1" applyFill="1"/>
    <xf numFmtId="17" fontId="0" fillId="0" borderId="0" xfId="0" applyNumberFormat="1"/>
    <xf numFmtId="0" fontId="1" fillId="0" borderId="0" xfId="0" applyFont="1"/>
    <xf numFmtId="0" fontId="0" fillId="5" borderId="0" xfId="0" applyFill="1"/>
    <xf numFmtId="0" fontId="1" fillId="5" borderId="0" xfId="0" applyFont="1" applyFill="1"/>
    <xf numFmtId="0" fontId="1" fillId="6" borderId="0" xfId="0" applyFont="1" applyFill="1"/>
    <xf numFmtId="0" fontId="0" fillId="6" borderId="0" xfId="0" applyFill="1"/>
    <xf numFmtId="0" fontId="6" fillId="4" borderId="0" xfId="0" applyFont="1" applyFill="1"/>
    <xf numFmtId="0" fontId="5" fillId="4" borderId="0" xfId="0" applyFont="1" applyFill="1" applyAlignment="1">
      <alignment horizontal="center"/>
    </xf>
    <xf numFmtId="0" fontId="7" fillId="4" borderId="0" xfId="0" applyFont="1" applyFill="1"/>
    <xf numFmtId="0" fontId="8" fillId="7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9" fillId="8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14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9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'Automated Analysis'!$C$2</c:f>
              <c:strCache>
                <c:ptCount val="1"/>
                <c:pt idx="0">
                  <c:v>Total activity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'Automated Analysis'!$B$3:$B$10</c:f>
              <c:numCache>
                <c:formatCode>mmm\-yy</c:formatCode>
                <c:ptCount val="8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</c:numCache>
            </c:numRef>
          </c:cat>
          <c:val>
            <c:numRef>
              <c:f>'Automated Analysis'!$C$3:$C$10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1-4577-ACE9-9DBB40B9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0779064"/>
        <c:axId val="230397352"/>
      </c:barChart>
      <c:dateAx>
        <c:axId val="230779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397352"/>
        <c:crosses val="autoZero"/>
        <c:auto val="1"/>
        <c:lblOffset val="100"/>
        <c:baseTimeUnit val="months"/>
      </c:dateAx>
      <c:valAx>
        <c:axId val="23039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79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'Automated Analysis'!$H$5:$H$7</c:f>
              <c:strCache>
                <c:ptCount val="3"/>
                <c:pt idx="0">
                  <c:v>Presentation</c:v>
                </c:pt>
                <c:pt idx="1">
                  <c:v>Ad hoc training</c:v>
                </c:pt>
                <c:pt idx="2">
                  <c:v>Resources/publications provided</c:v>
                </c:pt>
              </c:strCache>
            </c:strRef>
          </c:cat>
          <c:val>
            <c:numRef>
              <c:f>'Automated Analysis'!$I$5:$I$7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0-4A68-B027-91F6F7014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230405048"/>
        <c:axId val="230405432"/>
      </c:barChart>
      <c:catAx>
        <c:axId val="230405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05432"/>
        <c:crosses val="autoZero"/>
        <c:auto val="1"/>
        <c:lblAlgn val="ctr"/>
        <c:lblOffset val="100"/>
        <c:noMultiLvlLbl val="0"/>
      </c:catAx>
      <c:valAx>
        <c:axId val="23040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05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518140769129634"/>
          <c:y val="2.2680336259602127E-2"/>
          <c:w val="0.48100945485606095"/>
          <c:h val="0.695599641655450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B-43F1-AD60-6589DB1E32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7B-43F1-AD60-6589DB1E32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7B-43F1-AD60-6589DB1E32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7B-43F1-AD60-6589DB1E32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7B-43F1-AD60-6589DB1E32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'Automated Analysis'!$N$5:$N$9</c:f>
              <c:strCache>
                <c:ptCount val="5"/>
                <c:pt idx="0">
                  <c:v>Clinical team (Doctors and nurses)</c:v>
                </c:pt>
                <c:pt idx="1">
                  <c:v>Doctor/consultant</c:v>
                </c:pt>
                <c:pt idx="2">
                  <c:v>Nurse</c:v>
                </c:pt>
                <c:pt idx="3">
                  <c:v>Other</c:v>
                </c:pt>
                <c:pt idx="4">
                  <c:v>Palliative care team</c:v>
                </c:pt>
              </c:strCache>
            </c:strRef>
          </c:cat>
          <c:val>
            <c:numRef>
              <c:f>'Automated Analysis'!$O$5:$O$9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7B-43F1-AD60-6589DB1E32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34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511301115221224E-2"/>
          <c:y val="0.75740216872280819"/>
          <c:w val="0.83989215310350773"/>
          <c:h val="0.22243400415104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81779251277798E-2"/>
          <c:y val="5.1724137931034482E-2"/>
          <c:w val="0.9146410277662661"/>
          <c:h val="0.71983889944791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'Automated Analysis'!$C$2</c:f>
              <c:strCache>
                <c:ptCount val="1"/>
                <c:pt idx="0">
                  <c:v>Total activity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'Automated Analysis'!$B$3:$B$10</c:f>
              <c:numCache>
                <c:formatCode>mmm\-yy</c:formatCode>
                <c:ptCount val="8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</c:numCache>
            </c:numRef>
          </c:cat>
          <c:val>
            <c:numRef>
              <c:f>'Automated Analysis'!$C$3:$C$10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B-4F91-9C52-EC8679CF6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1193928"/>
        <c:axId val="231124696"/>
      </c:barChart>
      <c:dateAx>
        <c:axId val="2311939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24696"/>
        <c:crosses val="autoZero"/>
        <c:auto val="1"/>
        <c:lblOffset val="100"/>
        <c:baseTimeUnit val="months"/>
      </c:dateAx>
      <c:valAx>
        <c:axId val="231124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93928"/>
        <c:crosses val="autoZero"/>
        <c:crossBetween val="between"/>
        <c:majorUnit val="1"/>
      </c:valAx>
      <c:spPr>
        <a:noFill/>
        <a:ln w="381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671455541096084E-2"/>
          <c:y val="7.7726408052204501E-2"/>
          <c:w val="0.46463169153107775"/>
          <c:h val="0.830156276337017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5D-4730-B6AF-B16F1AF7ED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5D-4730-B6AF-B16F1AF7ED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5D-4730-B6AF-B16F1AF7ED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5D-4730-B6AF-B16F1AF7ED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5D-4730-B6AF-B16F1AF7ED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'Automated Analysis'!$N$5:$N$9</c:f>
              <c:strCache>
                <c:ptCount val="5"/>
                <c:pt idx="0">
                  <c:v>Clinical team (Doctors and nurses)</c:v>
                </c:pt>
                <c:pt idx="1">
                  <c:v>Doctor/consultant</c:v>
                </c:pt>
                <c:pt idx="2">
                  <c:v>Nurse</c:v>
                </c:pt>
                <c:pt idx="3">
                  <c:v>Other</c:v>
                </c:pt>
                <c:pt idx="4">
                  <c:v>Palliative care team</c:v>
                </c:pt>
              </c:strCache>
            </c:strRef>
          </c:cat>
          <c:val>
            <c:numRef>
              <c:f>'Automated Analysis'!$O$5:$O$9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5D-4730-B6AF-B16F1AF7ED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34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372051877256748"/>
          <c:y val="9.6851838474319149E-2"/>
          <c:w val="0.38803090468217155"/>
          <c:h val="0.80347371716150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'Automated Analysis'!$H$5:$H$7</c:f>
              <c:strCache>
                <c:ptCount val="3"/>
                <c:pt idx="0">
                  <c:v>Presentation</c:v>
                </c:pt>
                <c:pt idx="1">
                  <c:v>Ad hoc training</c:v>
                </c:pt>
                <c:pt idx="2">
                  <c:v>Resources/publications provided</c:v>
                </c:pt>
              </c:strCache>
            </c:strRef>
          </c:cat>
          <c:val>
            <c:numRef>
              <c:f>'Automated Analysis'!$I$5:$I$7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C-415B-9566-408542A9E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230405048"/>
        <c:axId val="230405432"/>
      </c:barChart>
      <c:catAx>
        <c:axId val="230405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05432"/>
        <c:crosses val="autoZero"/>
        <c:auto val="1"/>
        <c:lblAlgn val="ctr"/>
        <c:lblOffset val="100"/>
        <c:noMultiLvlLbl val="0"/>
      </c:catAx>
      <c:valAx>
        <c:axId val="23040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05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1390650</xdr:colOff>
      <xdr:row>0</xdr:row>
      <xdr:rowOff>0</xdr:rowOff>
    </xdr:from>
    <xdr:to>
      <xdr:col>12</xdr:col>
      <xdr:colOff>92075</xdr:colOff>
      <xdr:row>2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537541-2756-4278-8EAF-7450BDD473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900" y="0"/>
          <a:ext cx="1063625" cy="987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</xdr:colOff>
      <xdr:row>17</xdr:row>
      <xdr:rowOff>147637</xdr:rowOff>
    </xdr:from>
    <xdr:to>
      <xdr:col>5</xdr:col>
      <xdr:colOff>714375</xdr:colOff>
      <xdr:row>31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13</xdr:row>
      <xdr:rowOff>166687</xdr:rowOff>
    </xdr:from>
    <xdr:to>
      <xdr:col>11</xdr:col>
      <xdr:colOff>85725</xdr:colOff>
      <xdr:row>27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300037</xdr:colOff>
      <xdr:row>1</xdr:row>
      <xdr:rowOff>176212</xdr:rowOff>
    </xdr:from>
    <xdr:to>
      <xdr:col>22</xdr:col>
      <xdr:colOff>285750</xdr:colOff>
      <xdr:row>15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47625</xdr:rowOff>
    </xdr:from>
    <xdr:to>
      <xdr:col>9</xdr:col>
      <xdr:colOff>0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209550</xdr:colOff>
      <xdr:row>30</xdr:row>
      <xdr:rowOff>0</xdr:rowOff>
    </xdr:from>
    <xdr:to>
      <xdr:col>16</xdr:col>
      <xdr:colOff>65403</xdr:colOff>
      <xdr:row>33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31"/>
        <a:stretch/>
      </xdr:blipFill>
      <xdr:spPr bwMode="auto">
        <a:xfrm>
          <a:off x="7505700" y="5848350"/>
          <a:ext cx="1075053" cy="6000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123826</xdr:colOff>
      <xdr:row>19</xdr:row>
      <xdr:rowOff>95250</xdr:rowOff>
    </xdr:from>
    <xdr:to>
      <xdr:col>7</xdr:col>
      <xdr:colOff>785814</xdr:colOff>
      <xdr:row>30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5</xdr:row>
      <xdr:rowOff>38101</xdr:rowOff>
    </xdr:from>
    <xdr:to>
      <xdr:col>16</xdr:col>
      <xdr:colOff>9525</xdr:colOff>
      <xdr:row>17</xdr:row>
      <xdr:rowOff>76201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8314065-9563-4EE1-9F6E-DE3A608DD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ffodi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D200"/>
      </a:accent1>
      <a:accent2>
        <a:srgbClr val="0F1E64"/>
      </a:accent2>
      <a:accent3>
        <a:srgbClr val="7D46A0"/>
      </a:accent3>
      <a:accent4>
        <a:srgbClr val="6EC846"/>
      </a:accent4>
      <a:accent5>
        <a:srgbClr val="0073DC"/>
      </a:accent5>
      <a:accent6>
        <a:srgbClr val="F05028"/>
      </a:accent6>
      <a:hlink>
        <a:srgbClr val="878787"/>
      </a:hlink>
      <a:folHlink>
        <a:srgbClr val="FFE6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FFD200"/>
    </a:accent1>
    <a:accent2>
      <a:srgbClr val="0F1E64"/>
    </a:accent2>
    <a:accent3>
      <a:srgbClr val="7D46A0"/>
    </a:accent3>
    <a:accent4>
      <a:srgbClr val="6EC846"/>
    </a:accent4>
    <a:accent5>
      <a:srgbClr val="0073DC"/>
    </a:accent5>
    <a:accent6>
      <a:srgbClr val="F05028"/>
    </a:accent6>
    <a:hlink>
      <a:srgbClr val="878787"/>
    </a:hlink>
    <a:folHlink>
      <a:srgbClr val="FFE6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FFD200"/>
    </a:accent1>
    <a:accent2>
      <a:srgbClr val="0F1E64"/>
    </a:accent2>
    <a:accent3>
      <a:srgbClr val="7D46A0"/>
    </a:accent3>
    <a:accent4>
      <a:srgbClr val="6EC846"/>
    </a:accent4>
    <a:accent5>
      <a:srgbClr val="0073DC"/>
    </a:accent5>
    <a:accent6>
      <a:srgbClr val="F05028"/>
    </a:accent6>
    <a:hlink>
      <a:srgbClr val="878787"/>
    </a:hlink>
    <a:folHlink>
      <a:srgbClr val="FFE6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99"/>
  <sheetViews>
    <sheetView tabSelected="1" zoomScaleNormal="100" zoomScaleSheetLayoutView="100" workbookViewId="0">
      <pane ySplit="3" topLeftCell="A4" activePane="bottomLeft" state="frozen"/>
      <selection pane="bottomLeft" activeCell="O9" sqref="O9"/>
    </sheetView>
  </sheetViews>
  <sheetFormatPr defaultColWidth="9.1796875" defaultRowHeight="13.5" x14ac:dyDescent="0.25"/>
  <cols>
    <col min="1" max="1" width="1" style="23" customWidth="1"/>
    <col min="2" max="2" width="3.54296875" style="22" customWidth="1"/>
    <col min="3" max="3" width="22.26953125" style="26" customWidth="1"/>
    <col min="4" max="4" width="9.453125" style="26" hidden="1" customWidth="1"/>
    <col min="5" max="5" width="22.81640625" style="26" customWidth="1"/>
    <col min="6" max="7" width="21.54296875" style="26" customWidth="1"/>
    <col min="8" max="8" width="17.81640625" style="26" customWidth="1"/>
    <col min="9" max="9" width="32.26953125" style="26" customWidth="1"/>
    <col min="10" max="10" width="20" style="26" customWidth="1"/>
    <col min="11" max="11" width="34.7265625" style="26" customWidth="1"/>
    <col min="12" max="12" width="33.81640625" style="28" customWidth="1"/>
    <col min="13" max="16384" width="9.1796875" style="23"/>
  </cols>
  <sheetData>
    <row r="1" spans="2:12" ht="6.75" customHeight="1" x14ac:dyDescent="0.25"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2:12" ht="25.5" customHeight="1" x14ac:dyDescent="0.25">
      <c r="B2" s="21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56.5" customHeight="1" x14ac:dyDescent="0.25">
      <c r="C3" s="32" t="s">
        <v>58</v>
      </c>
      <c r="D3" s="32" t="s">
        <v>21</v>
      </c>
      <c r="E3" s="32" t="s">
        <v>54</v>
      </c>
      <c r="F3" s="32" t="s">
        <v>26</v>
      </c>
      <c r="G3" s="32" t="s">
        <v>55</v>
      </c>
      <c r="H3" s="32" t="s">
        <v>40</v>
      </c>
      <c r="I3" s="32" t="s">
        <v>27</v>
      </c>
      <c r="J3" s="32" t="s">
        <v>59</v>
      </c>
      <c r="K3" s="32" t="s">
        <v>31</v>
      </c>
      <c r="L3" s="32" t="s">
        <v>57</v>
      </c>
    </row>
    <row r="4" spans="2:12" ht="64.5" customHeight="1" x14ac:dyDescent="0.25">
      <c r="B4" s="22">
        <v>1</v>
      </c>
      <c r="C4" s="29"/>
      <c r="D4" s="30"/>
      <c r="E4" s="31"/>
      <c r="F4" s="31"/>
      <c r="G4" s="31"/>
      <c r="H4" s="31"/>
      <c r="I4" s="31"/>
      <c r="J4" s="31"/>
      <c r="K4" s="31"/>
      <c r="L4" s="31"/>
    </row>
    <row r="5" spans="2:12" ht="64.5" customHeight="1" x14ac:dyDescent="0.25">
      <c r="B5" s="22">
        <v>2</v>
      </c>
      <c r="C5" s="25"/>
      <c r="D5" s="23"/>
      <c r="L5" s="27"/>
    </row>
    <row r="6" spans="2:12" ht="64.5" customHeight="1" x14ac:dyDescent="0.25">
      <c r="B6" s="22">
        <v>3</v>
      </c>
      <c r="C6" s="25"/>
      <c r="D6" s="23" t="str">
        <f>IF(C6="","",VLOOKUP(MONTH(C6),'Fixed Lists'!$A:$B,2,0))&amp;"-"&amp;YEAR(C6)</f>
        <v>-1900</v>
      </c>
    </row>
    <row r="7" spans="2:12" ht="64.5" customHeight="1" x14ac:dyDescent="0.25">
      <c r="B7" s="22">
        <v>4</v>
      </c>
      <c r="C7" s="25"/>
      <c r="D7" s="23" t="str">
        <f>IF(C7="","",VLOOKUP(MONTH(C7),'Fixed Lists'!$A:$B,2,0))&amp;"-"&amp;YEAR(C7)</f>
        <v>-1900</v>
      </c>
    </row>
    <row r="8" spans="2:12" ht="64.5" customHeight="1" x14ac:dyDescent="0.25">
      <c r="B8" s="22">
        <v>5</v>
      </c>
      <c r="C8" s="25"/>
      <c r="D8" s="23" t="str">
        <f>IF(C8="","",VLOOKUP(MONTH(C8),'Fixed Lists'!$A:$B,2,0))&amp;"-"&amp;YEAR(C8)</f>
        <v>-1900</v>
      </c>
    </row>
    <row r="9" spans="2:12" ht="71.5" customHeight="1" x14ac:dyDescent="0.25">
      <c r="B9" s="22">
        <v>6</v>
      </c>
      <c r="C9" s="25"/>
      <c r="D9" s="23" t="str">
        <f>IF(C9="","",VLOOKUP(MONTH(C9),'Fixed Lists'!$A:$B,2,0))&amp;"-"&amp;YEAR(C9)</f>
        <v>-1900</v>
      </c>
    </row>
    <row r="10" spans="2:12" ht="67" customHeight="1" x14ac:dyDescent="0.25">
      <c r="B10" s="22">
        <v>7</v>
      </c>
      <c r="D10" s="23" t="str">
        <f>IF(C10="","",VLOOKUP(MONTH(C10),'Fixed Lists'!$A:$B,2,0))&amp;"-"&amp;YEAR(C10)</f>
        <v>-1900</v>
      </c>
    </row>
    <row r="11" spans="2:12" ht="39" customHeight="1" x14ac:dyDescent="0.25">
      <c r="B11" s="22">
        <v>8</v>
      </c>
      <c r="D11" s="23" t="str">
        <f>IF(C11="","",VLOOKUP(MONTH(C11),'Fixed Lists'!$A:$B,2,0))&amp;"-"&amp;YEAR(C11)</f>
        <v>-1900</v>
      </c>
    </row>
    <row r="12" spans="2:12" ht="39" customHeight="1" x14ac:dyDescent="0.25">
      <c r="B12" s="22">
        <v>9</v>
      </c>
      <c r="D12" s="23" t="str">
        <f>IF(C12="","",VLOOKUP(MONTH(C12),'Fixed Lists'!$A:$B,2,0))&amp;"-"&amp;YEAR(C12)</f>
        <v>-1900</v>
      </c>
    </row>
    <row r="13" spans="2:12" ht="39" customHeight="1" x14ac:dyDescent="0.25">
      <c r="B13" s="22">
        <v>10</v>
      </c>
      <c r="D13" s="23" t="str">
        <f>IF(C13="","",VLOOKUP(MONTH(C13),'Fixed Lists'!$A:$B,2,0))&amp;"-"&amp;YEAR(C13)</f>
        <v>-1900</v>
      </c>
    </row>
    <row r="14" spans="2:12" ht="39" customHeight="1" x14ac:dyDescent="0.25">
      <c r="B14" s="22">
        <v>11</v>
      </c>
      <c r="D14" s="23" t="str">
        <f>IF(C14="","",VLOOKUP(MONTH(C14),'Fixed Lists'!$A:$B,2,0))&amp;"-"&amp;YEAR(C14)</f>
        <v>-1900</v>
      </c>
    </row>
    <row r="15" spans="2:12" ht="39" customHeight="1" x14ac:dyDescent="0.25">
      <c r="B15" s="22">
        <v>12</v>
      </c>
      <c r="D15" s="23" t="str">
        <f>IF(C15="","",VLOOKUP(MONTH(C15),'Fixed Lists'!$A:$B,2,0))&amp;"-"&amp;YEAR(C15)</f>
        <v>-1900</v>
      </c>
    </row>
    <row r="16" spans="2:12" ht="39" customHeight="1" x14ac:dyDescent="0.25">
      <c r="B16" s="22">
        <v>13</v>
      </c>
      <c r="D16" s="23" t="str">
        <f>IF(C16="","",VLOOKUP(MONTH(C16),'Fixed Lists'!$A:$B,2,0))&amp;"-"&amp;YEAR(C16)</f>
        <v>-1900</v>
      </c>
    </row>
    <row r="17" spans="2:4" ht="39" customHeight="1" x14ac:dyDescent="0.25">
      <c r="B17" s="22">
        <v>14</v>
      </c>
      <c r="D17" s="23" t="str">
        <f>IF(C17="","",VLOOKUP(MONTH(C17),'Fixed Lists'!$A:$B,2,0))&amp;"-"&amp;YEAR(C17)</f>
        <v>-1900</v>
      </c>
    </row>
    <row r="18" spans="2:4" ht="39" customHeight="1" x14ac:dyDescent="0.25">
      <c r="B18" s="22">
        <v>15</v>
      </c>
      <c r="D18" s="23" t="str">
        <f>IF(C18="","",VLOOKUP(MONTH(C18),'Fixed Lists'!$A:$B,2,0))&amp;"-"&amp;YEAR(C18)</f>
        <v>-1900</v>
      </c>
    </row>
    <row r="19" spans="2:4" ht="39" customHeight="1" x14ac:dyDescent="0.25">
      <c r="B19" s="22">
        <v>16</v>
      </c>
      <c r="D19" s="23" t="str">
        <f>IF(C19="","",VLOOKUP(MONTH(C19),'Fixed Lists'!$A:$B,2,0))&amp;"-"&amp;YEAR(C19)</f>
        <v>-1900</v>
      </c>
    </row>
    <row r="20" spans="2:4" ht="39" customHeight="1" x14ac:dyDescent="0.25">
      <c r="B20" s="22">
        <v>17</v>
      </c>
      <c r="D20" s="23" t="str">
        <f>IF(C20="","",VLOOKUP(MONTH(C20),'Fixed Lists'!$A:$B,2,0))&amp;"-"&amp;YEAR(C20)</f>
        <v>-1900</v>
      </c>
    </row>
    <row r="21" spans="2:4" ht="39" customHeight="1" x14ac:dyDescent="0.25">
      <c r="B21" s="22">
        <v>18</v>
      </c>
      <c r="D21" s="23" t="str">
        <f>IF(C21="","",VLOOKUP(MONTH(C21),'Fixed Lists'!$A:$B,2,0))&amp;"-"&amp;YEAR(C21)</f>
        <v>-1900</v>
      </c>
    </row>
    <row r="22" spans="2:4" ht="39" customHeight="1" x14ac:dyDescent="0.25">
      <c r="B22" s="22">
        <v>19</v>
      </c>
      <c r="D22" s="23" t="str">
        <f>IF(C22="","",VLOOKUP(MONTH(C22),'Fixed Lists'!$A:$B,2,0))&amp;"-"&amp;YEAR(C22)</f>
        <v>-1900</v>
      </c>
    </row>
    <row r="23" spans="2:4" ht="39" customHeight="1" x14ac:dyDescent="0.25">
      <c r="B23" s="22">
        <v>20</v>
      </c>
      <c r="D23" s="23" t="str">
        <f>IF(C23="","",VLOOKUP(MONTH(C23),'Fixed Lists'!$A:$B,2,0))&amp;"-"&amp;YEAR(C23)</f>
        <v>-1900</v>
      </c>
    </row>
    <row r="24" spans="2:4" ht="39" customHeight="1" x14ac:dyDescent="0.25">
      <c r="B24" s="22">
        <v>21</v>
      </c>
      <c r="D24" s="23" t="str">
        <f>IF(C24="","",VLOOKUP(MONTH(C24),'Fixed Lists'!$A:$B,2,0))&amp;"-"&amp;YEAR(C24)</f>
        <v>-1900</v>
      </c>
    </row>
    <row r="25" spans="2:4" ht="39" customHeight="1" x14ac:dyDescent="0.25">
      <c r="B25" s="22">
        <v>22</v>
      </c>
      <c r="D25" s="23" t="str">
        <f>IF(C25="","",VLOOKUP(MONTH(C25),'Fixed Lists'!$A:$B,2,0))&amp;"-"&amp;YEAR(C25)</f>
        <v>-1900</v>
      </c>
    </row>
    <row r="26" spans="2:4" ht="39" customHeight="1" x14ac:dyDescent="0.25">
      <c r="B26" s="22">
        <v>23</v>
      </c>
      <c r="D26" s="23" t="str">
        <f>IF(C26="","",VLOOKUP(MONTH(C26),'Fixed Lists'!$A:$B,2,0))&amp;"-"&amp;YEAR(C26)</f>
        <v>-1900</v>
      </c>
    </row>
    <row r="27" spans="2:4" ht="39" customHeight="1" x14ac:dyDescent="0.25">
      <c r="B27" s="22">
        <v>24</v>
      </c>
      <c r="D27" s="23" t="str">
        <f>IF(C27="","",VLOOKUP(MONTH(C27),'Fixed Lists'!$A:$B,2,0))&amp;"-"&amp;YEAR(C27)</f>
        <v>-1900</v>
      </c>
    </row>
    <row r="28" spans="2:4" ht="39" customHeight="1" x14ac:dyDescent="0.25">
      <c r="B28" s="22">
        <v>25</v>
      </c>
      <c r="D28" s="23" t="str">
        <f>IF(C28="","",VLOOKUP(MONTH(C28),'Fixed Lists'!$A:$B,2,0))&amp;"-"&amp;YEAR(C28)</f>
        <v>-1900</v>
      </c>
    </row>
    <row r="29" spans="2:4" ht="39" customHeight="1" x14ac:dyDescent="0.25">
      <c r="B29" s="22">
        <v>26</v>
      </c>
      <c r="D29" s="23" t="str">
        <f>IF(C29="","",VLOOKUP(MONTH(C29),'Fixed Lists'!$A:$B,2,0))&amp;"-"&amp;YEAR(C29)</f>
        <v>-1900</v>
      </c>
    </row>
    <row r="30" spans="2:4" ht="39" customHeight="1" x14ac:dyDescent="0.25">
      <c r="B30" s="22">
        <v>27</v>
      </c>
      <c r="D30" s="23" t="str">
        <f>IF(C30="","",VLOOKUP(MONTH(C30),'Fixed Lists'!$A:$B,2,0))&amp;"-"&amp;YEAR(C30)</f>
        <v>-1900</v>
      </c>
    </row>
    <row r="31" spans="2:4" ht="39" customHeight="1" x14ac:dyDescent="0.25">
      <c r="B31" s="22">
        <v>28</v>
      </c>
      <c r="D31" s="23" t="str">
        <f>IF(C31="","",VLOOKUP(MONTH(C31),'Fixed Lists'!$A:$B,2,0))&amp;"-"&amp;YEAR(C31)</f>
        <v>-1900</v>
      </c>
    </row>
    <row r="32" spans="2:4" ht="39" customHeight="1" x14ac:dyDescent="0.25">
      <c r="B32" s="22">
        <v>29</v>
      </c>
      <c r="D32" s="23" t="str">
        <f>IF(C32="","",VLOOKUP(MONTH(C32),'Fixed Lists'!$A:$B,2,0))&amp;"-"&amp;YEAR(C32)</f>
        <v>-1900</v>
      </c>
    </row>
    <row r="33" spans="2:4" ht="39" customHeight="1" x14ac:dyDescent="0.25">
      <c r="B33" s="22">
        <v>30</v>
      </c>
      <c r="D33" s="23" t="str">
        <f>IF(C33="","",VLOOKUP(MONTH(C33),'Fixed Lists'!$A:$B,2,0))&amp;"-"&amp;YEAR(C33)</f>
        <v>-1900</v>
      </c>
    </row>
    <row r="34" spans="2:4" ht="39" customHeight="1" x14ac:dyDescent="0.25">
      <c r="B34" s="22">
        <v>31</v>
      </c>
      <c r="D34" s="23" t="str">
        <f>IF(C34="","",VLOOKUP(MONTH(C34),'Fixed Lists'!$A:$B,2,0))&amp;"-"&amp;YEAR(C34)</f>
        <v>-1900</v>
      </c>
    </row>
    <row r="35" spans="2:4" ht="39" customHeight="1" x14ac:dyDescent="0.25">
      <c r="B35" s="22">
        <v>32</v>
      </c>
      <c r="D35" s="23" t="str">
        <f>IF(C35="","",VLOOKUP(MONTH(C35),'Fixed Lists'!$A:$B,2,0))&amp;"-"&amp;YEAR(C35)</f>
        <v>-1900</v>
      </c>
    </row>
    <row r="36" spans="2:4" ht="39" customHeight="1" x14ac:dyDescent="0.25">
      <c r="B36" s="22">
        <v>33</v>
      </c>
      <c r="D36" s="23" t="str">
        <f>IF(C36="","",VLOOKUP(MONTH(C36),'Fixed Lists'!$A:$B,2,0))&amp;"-"&amp;YEAR(C36)</f>
        <v>-1900</v>
      </c>
    </row>
    <row r="37" spans="2:4" ht="39" customHeight="1" x14ac:dyDescent="0.25">
      <c r="B37" s="22">
        <v>34</v>
      </c>
      <c r="D37" s="23" t="str">
        <f>IF(C37="","",VLOOKUP(MONTH(C37),'Fixed Lists'!$A:$B,2,0))&amp;"-"&amp;YEAR(C37)</f>
        <v>-1900</v>
      </c>
    </row>
    <row r="38" spans="2:4" ht="39" customHeight="1" x14ac:dyDescent="0.25">
      <c r="B38" s="22">
        <v>35</v>
      </c>
      <c r="D38" s="23" t="str">
        <f>IF(C38="","",VLOOKUP(MONTH(C38),'Fixed Lists'!$A:$B,2,0))&amp;"-"&amp;YEAR(C38)</f>
        <v>-1900</v>
      </c>
    </row>
    <row r="39" spans="2:4" ht="39" customHeight="1" x14ac:dyDescent="0.25">
      <c r="B39" s="22">
        <v>36</v>
      </c>
      <c r="D39" s="23" t="str">
        <f>IF(C39="","",VLOOKUP(MONTH(C39),'Fixed Lists'!$A:$B,2,0))&amp;"-"&amp;YEAR(C39)</f>
        <v>-1900</v>
      </c>
    </row>
    <row r="40" spans="2:4" ht="39" customHeight="1" x14ac:dyDescent="0.25">
      <c r="B40" s="22">
        <v>37</v>
      </c>
      <c r="D40" s="23" t="str">
        <f>IF(C40="","",VLOOKUP(MONTH(C40),'Fixed Lists'!$A:$B,2,0))&amp;"-"&amp;YEAR(C40)</f>
        <v>-1900</v>
      </c>
    </row>
    <row r="41" spans="2:4" ht="39" customHeight="1" x14ac:dyDescent="0.25">
      <c r="B41" s="22">
        <v>38</v>
      </c>
      <c r="D41" s="23" t="str">
        <f>IF(C41="","",VLOOKUP(MONTH(C41),'Fixed Lists'!$A:$B,2,0))&amp;"-"&amp;YEAR(C41)</f>
        <v>-1900</v>
      </c>
    </row>
    <row r="42" spans="2:4" ht="39" customHeight="1" x14ac:dyDescent="0.25">
      <c r="B42" s="22">
        <v>39</v>
      </c>
      <c r="D42" s="23" t="str">
        <f>IF(C42="","",VLOOKUP(MONTH(C42),'Fixed Lists'!$A:$B,2,0))&amp;"-"&amp;YEAR(C42)</f>
        <v>-1900</v>
      </c>
    </row>
    <row r="43" spans="2:4" ht="39" customHeight="1" x14ac:dyDescent="0.25">
      <c r="B43" s="22">
        <v>40</v>
      </c>
      <c r="D43" s="23" t="str">
        <f>IF(C43="","",VLOOKUP(MONTH(C43),'Fixed Lists'!$A:$B,2,0))&amp;"-"&amp;YEAR(C43)</f>
        <v>-1900</v>
      </c>
    </row>
    <row r="44" spans="2:4" ht="39" customHeight="1" x14ac:dyDescent="0.25">
      <c r="B44" s="22">
        <v>41</v>
      </c>
      <c r="D44" s="23" t="str">
        <f>IF(C44="","",VLOOKUP(MONTH(C44),'Fixed Lists'!$A:$B,2,0))&amp;"-"&amp;YEAR(C44)</f>
        <v>-1900</v>
      </c>
    </row>
    <row r="45" spans="2:4" ht="39" customHeight="1" x14ac:dyDescent="0.25">
      <c r="B45" s="22">
        <v>42</v>
      </c>
      <c r="D45" s="23" t="str">
        <f>IF(C45="","",VLOOKUP(MONTH(C45),'Fixed Lists'!$A:$B,2,0))&amp;"-"&amp;YEAR(C45)</f>
        <v>-1900</v>
      </c>
    </row>
    <row r="46" spans="2:4" ht="39" customHeight="1" x14ac:dyDescent="0.25">
      <c r="B46" s="22">
        <v>43</v>
      </c>
      <c r="D46" s="23" t="str">
        <f>IF(C46="","",VLOOKUP(MONTH(C46),'Fixed Lists'!$A:$B,2,0))&amp;"-"&amp;YEAR(C46)</f>
        <v>-1900</v>
      </c>
    </row>
    <row r="47" spans="2:4" ht="39" customHeight="1" x14ac:dyDescent="0.25">
      <c r="B47" s="22">
        <v>44</v>
      </c>
      <c r="D47" s="23" t="str">
        <f>IF(C47="","",VLOOKUP(MONTH(C47),'Fixed Lists'!$A:$B,2,0))&amp;"-"&amp;YEAR(C47)</f>
        <v>-1900</v>
      </c>
    </row>
    <row r="48" spans="2:4" ht="39" customHeight="1" x14ac:dyDescent="0.25">
      <c r="B48" s="22">
        <v>45</v>
      </c>
      <c r="D48" s="23" t="str">
        <f>IF(C48="","",VLOOKUP(MONTH(C48),'Fixed Lists'!$A:$B,2,0))&amp;"-"&amp;YEAR(C48)</f>
        <v>-1900</v>
      </c>
    </row>
    <row r="49" spans="2:4" ht="39" customHeight="1" x14ac:dyDescent="0.25">
      <c r="B49" s="22">
        <v>46</v>
      </c>
      <c r="D49" s="23" t="str">
        <f>IF(C49="","",VLOOKUP(MONTH(C49),'Fixed Lists'!$A:$B,2,0))&amp;"-"&amp;YEAR(C49)</f>
        <v>-1900</v>
      </c>
    </row>
    <row r="50" spans="2:4" ht="39" customHeight="1" x14ac:dyDescent="0.25">
      <c r="B50" s="22">
        <v>47</v>
      </c>
      <c r="D50" s="23" t="str">
        <f>IF(C50="","",VLOOKUP(MONTH(C50),'Fixed Lists'!$A:$B,2,0))&amp;"-"&amp;YEAR(C50)</f>
        <v>-1900</v>
      </c>
    </row>
    <row r="51" spans="2:4" ht="39" customHeight="1" x14ac:dyDescent="0.25">
      <c r="B51" s="22">
        <v>48</v>
      </c>
      <c r="D51" s="23" t="str">
        <f>IF(C51="","",VLOOKUP(MONTH(C51),'Fixed Lists'!$A:$B,2,0))&amp;"-"&amp;YEAR(C51)</f>
        <v>-1900</v>
      </c>
    </row>
    <row r="52" spans="2:4" ht="39" customHeight="1" x14ac:dyDescent="0.25">
      <c r="B52" s="22">
        <v>49</v>
      </c>
      <c r="D52" s="23" t="str">
        <f>IF(C52="","",VLOOKUP(MONTH(C52),'Fixed Lists'!$A:$B,2,0))&amp;"-"&amp;YEAR(C52)</f>
        <v>-1900</v>
      </c>
    </row>
    <row r="53" spans="2:4" ht="39" customHeight="1" x14ac:dyDescent="0.25">
      <c r="B53" s="22">
        <v>50</v>
      </c>
      <c r="D53" s="23" t="str">
        <f>IF(C53="","",VLOOKUP(MONTH(C53),'Fixed Lists'!$A:$B,2,0))&amp;"-"&amp;YEAR(C53)</f>
        <v>-1900</v>
      </c>
    </row>
    <row r="54" spans="2:4" ht="39" customHeight="1" x14ac:dyDescent="0.25">
      <c r="B54" s="22">
        <v>51</v>
      </c>
      <c r="D54" s="23" t="str">
        <f>IF(C54="","",VLOOKUP(MONTH(C54),'Fixed Lists'!$A:$B,2,0))&amp;"-"&amp;YEAR(C54)</f>
        <v>-1900</v>
      </c>
    </row>
    <row r="55" spans="2:4" ht="39" customHeight="1" x14ac:dyDescent="0.25">
      <c r="B55" s="22">
        <v>52</v>
      </c>
      <c r="D55" s="23" t="str">
        <f>IF(C55="","",VLOOKUP(MONTH(C55),'Fixed Lists'!$A:$B,2,0))&amp;"-"&amp;YEAR(C55)</f>
        <v>-1900</v>
      </c>
    </row>
    <row r="56" spans="2:4" ht="39" customHeight="1" x14ac:dyDescent="0.25">
      <c r="B56" s="22">
        <v>53</v>
      </c>
      <c r="D56" s="23" t="str">
        <f>IF(C56="","",VLOOKUP(MONTH(C56),'Fixed Lists'!$A:$B,2,0))&amp;"-"&amp;YEAR(C56)</f>
        <v>-1900</v>
      </c>
    </row>
    <row r="57" spans="2:4" ht="39" customHeight="1" x14ac:dyDescent="0.25">
      <c r="B57" s="22">
        <v>54</v>
      </c>
      <c r="D57" s="23" t="str">
        <f>IF(C57="","",VLOOKUP(MONTH(C57),'Fixed Lists'!$A:$B,2,0))&amp;"-"&amp;YEAR(C57)</f>
        <v>-1900</v>
      </c>
    </row>
    <row r="58" spans="2:4" ht="39" customHeight="1" x14ac:dyDescent="0.25">
      <c r="B58" s="22">
        <v>55</v>
      </c>
      <c r="D58" s="23" t="str">
        <f>IF(C58="","",VLOOKUP(MONTH(C58),'Fixed Lists'!$A:$B,2,0))&amp;"-"&amp;YEAR(C58)</f>
        <v>-1900</v>
      </c>
    </row>
    <row r="59" spans="2:4" ht="39" customHeight="1" x14ac:dyDescent="0.25">
      <c r="B59" s="22">
        <v>56</v>
      </c>
      <c r="D59" s="23" t="str">
        <f>IF(C59="","",VLOOKUP(MONTH(C59),'Fixed Lists'!$A:$B,2,0))&amp;"-"&amp;YEAR(C59)</f>
        <v>-1900</v>
      </c>
    </row>
    <row r="60" spans="2:4" ht="39" customHeight="1" x14ac:dyDescent="0.25">
      <c r="B60" s="22">
        <v>57</v>
      </c>
      <c r="D60" s="23" t="str">
        <f>IF(C60="","",VLOOKUP(MONTH(C60),'Fixed Lists'!$A:$B,2,0))&amp;"-"&amp;YEAR(C60)</f>
        <v>-1900</v>
      </c>
    </row>
    <row r="61" spans="2:4" ht="39" customHeight="1" x14ac:dyDescent="0.25">
      <c r="B61" s="22">
        <v>58</v>
      </c>
      <c r="D61" s="23" t="str">
        <f>IF(C61="","",VLOOKUP(MONTH(C61),'Fixed Lists'!$A:$B,2,0))&amp;"-"&amp;YEAR(C61)</f>
        <v>-1900</v>
      </c>
    </row>
    <row r="62" spans="2:4" ht="39" customHeight="1" x14ac:dyDescent="0.25">
      <c r="B62" s="22">
        <v>59</v>
      </c>
      <c r="D62" s="23" t="str">
        <f>IF(C62="","",VLOOKUP(MONTH(C62),'Fixed Lists'!$A:$B,2,0))&amp;"-"&amp;YEAR(C62)</f>
        <v>-1900</v>
      </c>
    </row>
    <row r="63" spans="2:4" ht="39" customHeight="1" x14ac:dyDescent="0.25">
      <c r="B63" s="22">
        <v>60</v>
      </c>
      <c r="D63" s="23" t="str">
        <f>IF(C63="","",VLOOKUP(MONTH(C63),'Fixed Lists'!$A:$B,2,0))&amp;"-"&amp;YEAR(C63)</f>
        <v>-1900</v>
      </c>
    </row>
    <row r="64" spans="2:4" ht="39" customHeight="1" x14ac:dyDescent="0.25">
      <c r="B64" s="22">
        <v>61</v>
      </c>
      <c r="D64" s="23" t="str">
        <f>IF(C64="","",VLOOKUP(MONTH(C64),'Fixed Lists'!$A:$B,2,0))&amp;"-"&amp;YEAR(C64)</f>
        <v>-1900</v>
      </c>
    </row>
    <row r="65" spans="2:4" ht="39" customHeight="1" x14ac:dyDescent="0.25">
      <c r="B65" s="22">
        <v>62</v>
      </c>
      <c r="D65" s="23" t="str">
        <f>IF(C65="","",VLOOKUP(MONTH(C65),'Fixed Lists'!$A:$B,2,0))&amp;"-"&amp;YEAR(C65)</f>
        <v>-1900</v>
      </c>
    </row>
    <row r="66" spans="2:4" ht="39" customHeight="1" x14ac:dyDescent="0.25">
      <c r="B66" s="22">
        <v>63</v>
      </c>
      <c r="D66" s="23" t="str">
        <f>IF(C66="","",VLOOKUP(MONTH(C66),'Fixed Lists'!$A:$B,2,0))&amp;"-"&amp;YEAR(C66)</f>
        <v>-1900</v>
      </c>
    </row>
    <row r="67" spans="2:4" ht="39" customHeight="1" x14ac:dyDescent="0.25">
      <c r="B67" s="22">
        <v>64</v>
      </c>
      <c r="D67" s="23" t="str">
        <f>IF(C67="","",VLOOKUP(MONTH(C67),'Fixed Lists'!$A:$B,2,0))&amp;"-"&amp;YEAR(C67)</f>
        <v>-1900</v>
      </c>
    </row>
    <row r="68" spans="2:4" ht="39" customHeight="1" x14ac:dyDescent="0.25">
      <c r="B68" s="22">
        <v>65</v>
      </c>
      <c r="D68" s="23" t="str">
        <f>IF(C68="","",VLOOKUP(MONTH(C68),'Fixed Lists'!$A:$B,2,0))&amp;"-"&amp;YEAR(C68)</f>
        <v>-1900</v>
      </c>
    </row>
    <row r="69" spans="2:4" ht="39" customHeight="1" x14ac:dyDescent="0.25">
      <c r="B69" s="22">
        <v>66</v>
      </c>
      <c r="D69" s="23" t="str">
        <f>IF(C69="","",VLOOKUP(MONTH(C69),'Fixed Lists'!$A:$B,2,0))&amp;"-"&amp;YEAR(C69)</f>
        <v>-1900</v>
      </c>
    </row>
    <row r="70" spans="2:4" ht="39" customHeight="1" x14ac:dyDescent="0.25">
      <c r="B70" s="22">
        <v>67</v>
      </c>
      <c r="D70" s="23" t="str">
        <f>IF(C70="","",VLOOKUP(MONTH(C70),'Fixed Lists'!$A:$B,2,0))&amp;"-"&amp;YEAR(C70)</f>
        <v>-1900</v>
      </c>
    </row>
    <row r="71" spans="2:4" ht="39" customHeight="1" x14ac:dyDescent="0.25">
      <c r="B71" s="22">
        <v>68</v>
      </c>
      <c r="D71" s="23" t="str">
        <f>IF(C71="","",VLOOKUP(MONTH(C71),'Fixed Lists'!$A:$B,2,0))&amp;"-"&amp;YEAR(C71)</f>
        <v>-1900</v>
      </c>
    </row>
    <row r="72" spans="2:4" ht="39" customHeight="1" x14ac:dyDescent="0.25">
      <c r="B72" s="22">
        <v>69</v>
      </c>
      <c r="D72" s="23" t="str">
        <f>IF(C72="","",VLOOKUP(MONTH(C72),'Fixed Lists'!$A:$B,2,0))&amp;"-"&amp;YEAR(C72)</f>
        <v>-1900</v>
      </c>
    </row>
    <row r="73" spans="2:4" ht="39" customHeight="1" x14ac:dyDescent="0.25">
      <c r="B73" s="22">
        <v>70</v>
      </c>
      <c r="D73" s="23" t="str">
        <f>IF(C73="","",VLOOKUP(MONTH(C73),'Fixed Lists'!$A:$B,2,0))&amp;"-"&amp;YEAR(C73)</f>
        <v>-1900</v>
      </c>
    </row>
    <row r="74" spans="2:4" ht="39" customHeight="1" x14ac:dyDescent="0.25">
      <c r="B74" s="22">
        <v>71</v>
      </c>
      <c r="D74" s="23" t="str">
        <f>IF(C74="","",VLOOKUP(MONTH(C74),'Fixed Lists'!$A:$B,2,0))&amp;"-"&amp;YEAR(C74)</f>
        <v>-1900</v>
      </c>
    </row>
    <row r="75" spans="2:4" ht="39" customHeight="1" x14ac:dyDescent="0.25">
      <c r="B75" s="22">
        <v>72</v>
      </c>
      <c r="D75" s="23" t="str">
        <f>IF(C75="","",VLOOKUP(MONTH(C75),'Fixed Lists'!$A:$B,2,0))&amp;"-"&amp;YEAR(C75)</f>
        <v>-1900</v>
      </c>
    </row>
    <row r="76" spans="2:4" ht="39" customHeight="1" x14ac:dyDescent="0.25">
      <c r="B76" s="22">
        <v>73</v>
      </c>
      <c r="D76" s="23" t="str">
        <f>IF(C76="","",VLOOKUP(MONTH(C76),'Fixed Lists'!$A:$B,2,0))&amp;"-"&amp;YEAR(C76)</f>
        <v>-1900</v>
      </c>
    </row>
    <row r="77" spans="2:4" ht="39" customHeight="1" x14ac:dyDescent="0.25">
      <c r="B77" s="22">
        <v>74</v>
      </c>
      <c r="D77" s="23" t="str">
        <f>IF(C77="","",VLOOKUP(MONTH(C77),'Fixed Lists'!$A:$B,2,0))&amp;"-"&amp;YEAR(C77)</f>
        <v>-1900</v>
      </c>
    </row>
    <row r="78" spans="2:4" ht="39" customHeight="1" x14ac:dyDescent="0.25">
      <c r="B78" s="22">
        <v>75</v>
      </c>
      <c r="D78" s="23" t="str">
        <f>IF(C78="","",VLOOKUP(MONTH(C78),'Fixed Lists'!$A:$B,2,0))&amp;"-"&amp;YEAR(C78)</f>
        <v>-1900</v>
      </c>
    </row>
    <row r="79" spans="2:4" ht="39" customHeight="1" x14ac:dyDescent="0.25">
      <c r="B79" s="22">
        <v>76</v>
      </c>
      <c r="D79" s="23" t="str">
        <f>IF(C79="","",VLOOKUP(MONTH(C79),'Fixed Lists'!$A:$B,2,0))&amp;"-"&amp;YEAR(C79)</f>
        <v>-1900</v>
      </c>
    </row>
    <row r="80" spans="2:4" ht="39" customHeight="1" x14ac:dyDescent="0.25">
      <c r="B80" s="22">
        <v>77</v>
      </c>
      <c r="D80" s="23" t="str">
        <f>IF(C80="","",VLOOKUP(MONTH(C80),'Fixed Lists'!$A:$B,2,0))&amp;"-"&amp;YEAR(C80)</f>
        <v>-1900</v>
      </c>
    </row>
    <row r="81" spans="2:4" ht="39" customHeight="1" x14ac:dyDescent="0.25">
      <c r="B81" s="22">
        <v>78</v>
      </c>
      <c r="D81" s="23" t="str">
        <f>IF(C81="","",VLOOKUP(MONTH(C81),'Fixed Lists'!$A:$B,2,0))&amp;"-"&amp;YEAR(C81)</f>
        <v>-1900</v>
      </c>
    </row>
    <row r="82" spans="2:4" ht="39" customHeight="1" x14ac:dyDescent="0.25">
      <c r="B82" s="22">
        <v>79</v>
      </c>
      <c r="D82" s="23" t="str">
        <f>IF(C82="","",VLOOKUP(MONTH(C82),'Fixed Lists'!$A:$B,2,0))&amp;"-"&amp;YEAR(C82)</f>
        <v>-1900</v>
      </c>
    </row>
    <row r="83" spans="2:4" ht="39" customHeight="1" x14ac:dyDescent="0.25">
      <c r="B83" s="22">
        <v>80</v>
      </c>
      <c r="D83" s="23" t="str">
        <f>IF(C83="","",VLOOKUP(MONTH(C83),'Fixed Lists'!$A:$B,2,0))&amp;"-"&amp;YEAR(C83)</f>
        <v>-1900</v>
      </c>
    </row>
    <row r="84" spans="2:4" ht="39" customHeight="1" x14ac:dyDescent="0.25">
      <c r="B84" s="22">
        <v>81</v>
      </c>
      <c r="D84" s="23"/>
    </row>
    <row r="85" spans="2:4" ht="39" customHeight="1" x14ac:dyDescent="0.25">
      <c r="B85" s="22">
        <v>82</v>
      </c>
      <c r="D85" s="23"/>
    </row>
    <row r="86" spans="2:4" ht="39" customHeight="1" x14ac:dyDescent="0.25">
      <c r="B86" s="22">
        <v>83</v>
      </c>
      <c r="D86" s="23"/>
    </row>
    <row r="87" spans="2:4" ht="39" customHeight="1" x14ac:dyDescent="0.25">
      <c r="B87" s="22">
        <v>84</v>
      </c>
      <c r="D87" s="23"/>
    </row>
    <row r="88" spans="2:4" ht="51" customHeight="1" x14ac:dyDescent="0.25">
      <c r="B88" s="22">
        <v>85</v>
      </c>
      <c r="D88" s="23"/>
    </row>
    <row r="89" spans="2:4" ht="51" customHeight="1" x14ac:dyDescent="0.25">
      <c r="B89" s="22">
        <v>86</v>
      </c>
    </row>
    <row r="90" spans="2:4" ht="51" customHeight="1" x14ac:dyDescent="0.25">
      <c r="B90" s="22">
        <v>87</v>
      </c>
    </row>
    <row r="91" spans="2:4" ht="51" customHeight="1" x14ac:dyDescent="0.25">
      <c r="B91" s="22">
        <v>88</v>
      </c>
    </row>
    <row r="92" spans="2:4" ht="51" customHeight="1" x14ac:dyDescent="0.25">
      <c r="B92" s="22">
        <v>89</v>
      </c>
    </row>
    <row r="93" spans="2:4" ht="51" customHeight="1" x14ac:dyDescent="0.25">
      <c r="B93" s="22">
        <v>90</v>
      </c>
    </row>
    <row r="94" spans="2:4" ht="51" customHeight="1" x14ac:dyDescent="0.25">
      <c r="B94" s="22">
        <v>91</v>
      </c>
    </row>
    <row r="95" spans="2:4" ht="51" customHeight="1" x14ac:dyDescent="0.25">
      <c r="B95" s="22">
        <v>92</v>
      </c>
    </row>
    <row r="96" spans="2:4" ht="51" customHeight="1" x14ac:dyDescent="0.25">
      <c r="B96" s="22">
        <v>93</v>
      </c>
    </row>
    <row r="97" spans="2:2" ht="51" customHeight="1" x14ac:dyDescent="0.25">
      <c r="B97" s="22">
        <v>94</v>
      </c>
    </row>
    <row r="98" spans="2:2" ht="51" customHeight="1" x14ac:dyDescent="0.25">
      <c r="B98" s="22">
        <v>95</v>
      </c>
    </row>
    <row r="99" spans="2:2" ht="51" customHeight="1" x14ac:dyDescent="0.25">
      <c r="B99" s="22">
        <v>96</v>
      </c>
    </row>
    <row r="100" spans="2:2" ht="51" customHeight="1" x14ac:dyDescent="0.25">
      <c r="B100" s="22">
        <v>97</v>
      </c>
    </row>
    <row r="101" spans="2:2" ht="51" customHeight="1" x14ac:dyDescent="0.25">
      <c r="B101" s="22">
        <v>98</v>
      </c>
    </row>
    <row r="102" spans="2:2" ht="51" customHeight="1" x14ac:dyDescent="0.25">
      <c r="B102" s="22">
        <v>99</v>
      </c>
    </row>
    <row r="103" spans="2:2" ht="51" customHeight="1" x14ac:dyDescent="0.25">
      <c r="B103" s="22">
        <v>100</v>
      </c>
    </row>
    <row r="104" spans="2:2" ht="51" customHeight="1" x14ac:dyDescent="0.25">
      <c r="B104" s="22">
        <v>101</v>
      </c>
    </row>
    <row r="105" spans="2:2" ht="51" customHeight="1" x14ac:dyDescent="0.25">
      <c r="B105" s="22">
        <v>102</v>
      </c>
    </row>
    <row r="106" spans="2:2" ht="51" customHeight="1" x14ac:dyDescent="0.25">
      <c r="B106" s="22">
        <v>103</v>
      </c>
    </row>
    <row r="107" spans="2:2" ht="51" customHeight="1" x14ac:dyDescent="0.25">
      <c r="B107" s="22">
        <v>104</v>
      </c>
    </row>
    <row r="108" spans="2:2" ht="51" customHeight="1" x14ac:dyDescent="0.25">
      <c r="B108" s="22">
        <v>105</v>
      </c>
    </row>
    <row r="109" spans="2:2" ht="51" customHeight="1" x14ac:dyDescent="0.25">
      <c r="B109" s="22">
        <v>106</v>
      </c>
    </row>
    <row r="110" spans="2:2" ht="51" customHeight="1" x14ac:dyDescent="0.25">
      <c r="B110" s="22">
        <v>107</v>
      </c>
    </row>
    <row r="111" spans="2:2" ht="51" customHeight="1" x14ac:dyDescent="0.25">
      <c r="B111" s="22">
        <v>108</v>
      </c>
    </row>
    <row r="112" spans="2:2" ht="51" customHeight="1" x14ac:dyDescent="0.25">
      <c r="B112" s="22">
        <v>109</v>
      </c>
    </row>
    <row r="113" spans="2:2" ht="51" customHeight="1" x14ac:dyDescent="0.25">
      <c r="B113" s="22">
        <v>110</v>
      </c>
    </row>
    <row r="114" spans="2:2" ht="51" customHeight="1" x14ac:dyDescent="0.25">
      <c r="B114" s="22">
        <v>111</v>
      </c>
    </row>
    <row r="115" spans="2:2" ht="51" customHeight="1" x14ac:dyDescent="0.25">
      <c r="B115" s="22">
        <v>112</v>
      </c>
    </row>
    <row r="116" spans="2:2" ht="51" customHeight="1" x14ac:dyDescent="0.25">
      <c r="B116" s="22">
        <v>113</v>
      </c>
    </row>
    <row r="117" spans="2:2" ht="51" customHeight="1" x14ac:dyDescent="0.25">
      <c r="B117" s="22">
        <v>114</v>
      </c>
    </row>
    <row r="118" spans="2:2" ht="51" customHeight="1" x14ac:dyDescent="0.25">
      <c r="B118" s="22">
        <v>115</v>
      </c>
    </row>
    <row r="119" spans="2:2" ht="51" customHeight="1" x14ac:dyDescent="0.25">
      <c r="B119" s="22">
        <v>116</v>
      </c>
    </row>
    <row r="120" spans="2:2" ht="51" customHeight="1" x14ac:dyDescent="0.25">
      <c r="B120" s="22">
        <v>117</v>
      </c>
    </row>
    <row r="121" spans="2:2" ht="51" customHeight="1" x14ac:dyDescent="0.25">
      <c r="B121" s="22">
        <v>118</v>
      </c>
    </row>
    <row r="122" spans="2:2" ht="51" customHeight="1" x14ac:dyDescent="0.25">
      <c r="B122" s="22">
        <v>119</v>
      </c>
    </row>
    <row r="123" spans="2:2" ht="51" customHeight="1" x14ac:dyDescent="0.25">
      <c r="B123" s="22">
        <v>120</v>
      </c>
    </row>
    <row r="124" spans="2:2" ht="51" customHeight="1" x14ac:dyDescent="0.25">
      <c r="B124" s="22">
        <v>121</v>
      </c>
    </row>
    <row r="125" spans="2:2" ht="51" customHeight="1" x14ac:dyDescent="0.25">
      <c r="B125" s="22">
        <v>122</v>
      </c>
    </row>
    <row r="126" spans="2:2" ht="51" customHeight="1" x14ac:dyDescent="0.25">
      <c r="B126" s="22">
        <v>123</v>
      </c>
    </row>
    <row r="127" spans="2:2" ht="51" customHeight="1" x14ac:dyDescent="0.25">
      <c r="B127" s="22">
        <v>124</v>
      </c>
    </row>
    <row r="128" spans="2:2" ht="51" customHeight="1" x14ac:dyDescent="0.25">
      <c r="B128" s="22">
        <v>125</v>
      </c>
    </row>
    <row r="129" spans="2:2" ht="51" customHeight="1" x14ac:dyDescent="0.25">
      <c r="B129" s="22">
        <v>126</v>
      </c>
    </row>
    <row r="130" spans="2:2" ht="51" customHeight="1" x14ac:dyDescent="0.25">
      <c r="B130" s="22">
        <v>127</v>
      </c>
    </row>
    <row r="131" spans="2:2" ht="51" customHeight="1" x14ac:dyDescent="0.25">
      <c r="B131" s="22">
        <v>128</v>
      </c>
    </row>
    <row r="132" spans="2:2" ht="51" customHeight="1" x14ac:dyDescent="0.25">
      <c r="B132" s="22">
        <v>129</v>
      </c>
    </row>
    <row r="133" spans="2:2" ht="51" customHeight="1" x14ac:dyDescent="0.25">
      <c r="B133" s="22">
        <v>130</v>
      </c>
    </row>
    <row r="134" spans="2:2" ht="51" customHeight="1" x14ac:dyDescent="0.25">
      <c r="B134" s="22">
        <v>131</v>
      </c>
    </row>
    <row r="135" spans="2:2" ht="51" customHeight="1" x14ac:dyDescent="0.25">
      <c r="B135" s="22">
        <v>132</v>
      </c>
    </row>
    <row r="136" spans="2:2" ht="51" customHeight="1" x14ac:dyDescent="0.25">
      <c r="B136" s="22">
        <v>133</v>
      </c>
    </row>
    <row r="137" spans="2:2" ht="51" customHeight="1" x14ac:dyDescent="0.25">
      <c r="B137" s="22">
        <v>134</v>
      </c>
    </row>
    <row r="138" spans="2:2" ht="51" customHeight="1" x14ac:dyDescent="0.25">
      <c r="B138" s="22">
        <v>135</v>
      </c>
    </row>
    <row r="139" spans="2:2" ht="51" customHeight="1" x14ac:dyDescent="0.25">
      <c r="B139" s="22">
        <v>136</v>
      </c>
    </row>
    <row r="140" spans="2:2" ht="51" customHeight="1" x14ac:dyDescent="0.25">
      <c r="B140" s="22">
        <v>137</v>
      </c>
    </row>
    <row r="141" spans="2:2" ht="51" customHeight="1" x14ac:dyDescent="0.25">
      <c r="B141" s="22">
        <v>138</v>
      </c>
    </row>
    <row r="142" spans="2:2" ht="51" customHeight="1" x14ac:dyDescent="0.25">
      <c r="B142" s="22">
        <v>139</v>
      </c>
    </row>
    <row r="143" spans="2:2" ht="51" customHeight="1" x14ac:dyDescent="0.25">
      <c r="B143" s="22">
        <v>140</v>
      </c>
    </row>
    <row r="144" spans="2:2" ht="51" customHeight="1" x14ac:dyDescent="0.25">
      <c r="B144" s="22">
        <v>141</v>
      </c>
    </row>
    <row r="145" spans="2:2" ht="51" customHeight="1" x14ac:dyDescent="0.25">
      <c r="B145" s="22">
        <v>142</v>
      </c>
    </row>
    <row r="146" spans="2:2" ht="51" customHeight="1" x14ac:dyDescent="0.25">
      <c r="B146" s="22">
        <v>143</v>
      </c>
    </row>
    <row r="147" spans="2:2" ht="51" customHeight="1" x14ac:dyDescent="0.25">
      <c r="B147" s="22">
        <v>144</v>
      </c>
    </row>
    <row r="148" spans="2:2" ht="51" customHeight="1" x14ac:dyDescent="0.25">
      <c r="B148" s="22">
        <v>145</v>
      </c>
    </row>
    <row r="149" spans="2:2" ht="51" customHeight="1" x14ac:dyDescent="0.25">
      <c r="B149" s="22">
        <v>146</v>
      </c>
    </row>
    <row r="150" spans="2:2" ht="51" customHeight="1" x14ac:dyDescent="0.25">
      <c r="B150" s="22">
        <v>147</v>
      </c>
    </row>
    <row r="151" spans="2:2" ht="51" customHeight="1" x14ac:dyDescent="0.25">
      <c r="B151" s="22">
        <v>148</v>
      </c>
    </row>
    <row r="152" spans="2:2" ht="51" customHeight="1" x14ac:dyDescent="0.25">
      <c r="B152" s="22">
        <v>149</v>
      </c>
    </row>
    <row r="153" spans="2:2" ht="51" customHeight="1" x14ac:dyDescent="0.25">
      <c r="B153" s="22">
        <v>150</v>
      </c>
    </row>
    <row r="154" spans="2:2" ht="51" customHeight="1" x14ac:dyDescent="0.25">
      <c r="B154" s="22">
        <v>151</v>
      </c>
    </row>
    <row r="155" spans="2:2" ht="51" customHeight="1" x14ac:dyDescent="0.25">
      <c r="B155" s="22">
        <v>152</v>
      </c>
    </row>
    <row r="156" spans="2:2" ht="51" customHeight="1" x14ac:dyDescent="0.25">
      <c r="B156" s="22">
        <v>153</v>
      </c>
    </row>
    <row r="157" spans="2:2" ht="51" customHeight="1" x14ac:dyDescent="0.25">
      <c r="B157" s="22">
        <v>154</v>
      </c>
    </row>
    <row r="158" spans="2:2" ht="51" customHeight="1" x14ac:dyDescent="0.25">
      <c r="B158" s="22">
        <v>155</v>
      </c>
    </row>
    <row r="159" spans="2:2" ht="51" customHeight="1" x14ac:dyDescent="0.25">
      <c r="B159" s="22">
        <v>156</v>
      </c>
    </row>
    <row r="160" spans="2:2" ht="51" customHeight="1" x14ac:dyDescent="0.25">
      <c r="B160" s="22">
        <v>157</v>
      </c>
    </row>
    <row r="161" spans="2:2" ht="51" customHeight="1" x14ac:dyDescent="0.25">
      <c r="B161" s="22">
        <v>158</v>
      </c>
    </row>
    <row r="162" spans="2:2" ht="51" customHeight="1" x14ac:dyDescent="0.25">
      <c r="B162" s="22">
        <v>159</v>
      </c>
    </row>
    <row r="163" spans="2:2" ht="51" customHeight="1" x14ac:dyDescent="0.25">
      <c r="B163" s="22">
        <v>160</v>
      </c>
    </row>
    <row r="164" spans="2:2" ht="51" customHeight="1" x14ac:dyDescent="0.25">
      <c r="B164" s="22">
        <v>161</v>
      </c>
    </row>
    <row r="165" spans="2:2" ht="51" customHeight="1" x14ac:dyDescent="0.25">
      <c r="B165" s="22">
        <v>162</v>
      </c>
    </row>
    <row r="166" spans="2:2" ht="51" customHeight="1" x14ac:dyDescent="0.25">
      <c r="B166" s="22">
        <v>163</v>
      </c>
    </row>
    <row r="167" spans="2:2" ht="51" customHeight="1" x14ac:dyDescent="0.25">
      <c r="B167" s="22">
        <v>164</v>
      </c>
    </row>
    <row r="168" spans="2:2" ht="51" customHeight="1" x14ac:dyDescent="0.25">
      <c r="B168" s="22">
        <v>165</v>
      </c>
    </row>
    <row r="169" spans="2:2" ht="51" customHeight="1" x14ac:dyDescent="0.25">
      <c r="B169" s="22">
        <v>166</v>
      </c>
    </row>
    <row r="170" spans="2:2" ht="51" customHeight="1" x14ac:dyDescent="0.25">
      <c r="B170" s="22">
        <v>167</v>
      </c>
    </row>
    <row r="171" spans="2:2" ht="51" customHeight="1" x14ac:dyDescent="0.25">
      <c r="B171" s="22">
        <v>168</v>
      </c>
    </row>
    <row r="172" spans="2:2" ht="51" customHeight="1" x14ac:dyDescent="0.25">
      <c r="B172" s="22">
        <v>169</v>
      </c>
    </row>
    <row r="173" spans="2:2" ht="51" customHeight="1" x14ac:dyDescent="0.25">
      <c r="B173" s="22">
        <v>170</v>
      </c>
    </row>
    <row r="174" spans="2:2" ht="51" customHeight="1" x14ac:dyDescent="0.25">
      <c r="B174" s="22">
        <v>171</v>
      </c>
    </row>
    <row r="175" spans="2:2" ht="51" customHeight="1" x14ac:dyDescent="0.25">
      <c r="B175" s="22">
        <v>172</v>
      </c>
    </row>
    <row r="176" spans="2:2" ht="51" customHeight="1" x14ac:dyDescent="0.25">
      <c r="B176" s="22">
        <v>173</v>
      </c>
    </row>
    <row r="177" spans="2:2" ht="51" customHeight="1" x14ac:dyDescent="0.25">
      <c r="B177" s="22">
        <v>174</v>
      </c>
    </row>
    <row r="178" spans="2:2" ht="51" customHeight="1" x14ac:dyDescent="0.25">
      <c r="B178" s="22">
        <v>175</v>
      </c>
    </row>
    <row r="179" spans="2:2" ht="51" customHeight="1" x14ac:dyDescent="0.25">
      <c r="B179" s="22">
        <v>176</v>
      </c>
    </row>
    <row r="180" spans="2:2" ht="51" customHeight="1" x14ac:dyDescent="0.25">
      <c r="B180" s="22">
        <v>177</v>
      </c>
    </row>
    <row r="181" spans="2:2" ht="51" customHeight="1" x14ac:dyDescent="0.25">
      <c r="B181" s="22">
        <v>178</v>
      </c>
    </row>
    <row r="182" spans="2:2" ht="51" customHeight="1" x14ac:dyDescent="0.25">
      <c r="B182" s="22">
        <v>179</v>
      </c>
    </row>
    <row r="183" spans="2:2" ht="51" customHeight="1" x14ac:dyDescent="0.25">
      <c r="B183" s="22">
        <v>180</v>
      </c>
    </row>
    <row r="184" spans="2:2" ht="51" customHeight="1" x14ac:dyDescent="0.25">
      <c r="B184" s="22">
        <v>181</v>
      </c>
    </row>
    <row r="185" spans="2:2" ht="51" customHeight="1" x14ac:dyDescent="0.25">
      <c r="B185" s="22">
        <v>182</v>
      </c>
    </row>
    <row r="186" spans="2:2" ht="51" customHeight="1" x14ac:dyDescent="0.25">
      <c r="B186" s="22">
        <v>183</v>
      </c>
    </row>
    <row r="187" spans="2:2" ht="51" customHeight="1" x14ac:dyDescent="0.25">
      <c r="B187" s="22">
        <v>184</v>
      </c>
    </row>
    <row r="188" spans="2:2" ht="51" customHeight="1" x14ac:dyDescent="0.25">
      <c r="B188" s="22">
        <v>185</v>
      </c>
    </row>
    <row r="189" spans="2:2" ht="51" customHeight="1" x14ac:dyDescent="0.25">
      <c r="B189" s="22">
        <v>186</v>
      </c>
    </row>
    <row r="190" spans="2:2" ht="51" customHeight="1" x14ac:dyDescent="0.25">
      <c r="B190" s="22">
        <v>187</v>
      </c>
    </row>
    <row r="191" spans="2:2" ht="51" customHeight="1" x14ac:dyDescent="0.25">
      <c r="B191" s="22">
        <v>188</v>
      </c>
    </row>
    <row r="192" spans="2:2" ht="51" customHeight="1" x14ac:dyDescent="0.25">
      <c r="B192" s="22">
        <v>189</v>
      </c>
    </row>
    <row r="193" spans="2:2" ht="51" customHeight="1" x14ac:dyDescent="0.25">
      <c r="B193" s="22">
        <v>190</v>
      </c>
    </row>
    <row r="194" spans="2:2" ht="51" customHeight="1" x14ac:dyDescent="0.25">
      <c r="B194" s="22">
        <v>191</v>
      </c>
    </row>
    <row r="195" spans="2:2" ht="51" customHeight="1" x14ac:dyDescent="0.25">
      <c r="B195" s="22">
        <v>192</v>
      </c>
    </row>
    <row r="196" spans="2:2" ht="51" customHeight="1" x14ac:dyDescent="0.25">
      <c r="B196" s="22">
        <v>193</v>
      </c>
    </row>
    <row r="197" spans="2:2" ht="51" customHeight="1" x14ac:dyDescent="0.25">
      <c r="B197" s="22">
        <v>194</v>
      </c>
    </row>
    <row r="198" spans="2:2" ht="51" customHeight="1" x14ac:dyDescent="0.25">
      <c r="B198" s="22">
        <v>195</v>
      </c>
    </row>
    <row r="199" spans="2:2" ht="51" customHeight="1" x14ac:dyDescent="0.25">
      <c r="B199" s="22">
        <v>196</v>
      </c>
    </row>
    <row r="200" spans="2:2" ht="51" customHeight="1" x14ac:dyDescent="0.25">
      <c r="B200" s="22">
        <v>197</v>
      </c>
    </row>
    <row r="201" spans="2:2" ht="51" customHeight="1" x14ac:dyDescent="0.25">
      <c r="B201" s="22">
        <v>198</v>
      </c>
    </row>
    <row r="202" spans="2:2" ht="51" customHeight="1" x14ac:dyDescent="0.25">
      <c r="B202" s="22">
        <v>199</v>
      </c>
    </row>
    <row r="203" spans="2:2" ht="51" customHeight="1" x14ac:dyDescent="0.25">
      <c r="B203" s="22">
        <v>200</v>
      </c>
    </row>
    <row r="204" spans="2:2" ht="51" customHeight="1" x14ac:dyDescent="0.25">
      <c r="B204" s="22">
        <v>201</v>
      </c>
    </row>
    <row r="205" spans="2:2" ht="51" customHeight="1" x14ac:dyDescent="0.25">
      <c r="B205" s="22">
        <v>202</v>
      </c>
    </row>
    <row r="206" spans="2:2" ht="51" customHeight="1" x14ac:dyDescent="0.25">
      <c r="B206" s="22">
        <v>203</v>
      </c>
    </row>
    <row r="207" spans="2:2" ht="51" customHeight="1" x14ac:dyDescent="0.25">
      <c r="B207" s="22">
        <v>204</v>
      </c>
    </row>
    <row r="208" spans="2:2" ht="51" customHeight="1" x14ac:dyDescent="0.25">
      <c r="B208" s="22">
        <v>205</v>
      </c>
    </row>
    <row r="209" spans="2:2" ht="51" customHeight="1" x14ac:dyDescent="0.25">
      <c r="B209" s="22">
        <v>206</v>
      </c>
    </row>
    <row r="210" spans="2:2" ht="51" customHeight="1" x14ac:dyDescent="0.25">
      <c r="B210" s="22">
        <v>207</v>
      </c>
    </row>
    <row r="211" spans="2:2" ht="51" customHeight="1" x14ac:dyDescent="0.25">
      <c r="B211" s="22">
        <v>208</v>
      </c>
    </row>
    <row r="212" spans="2:2" ht="51" customHeight="1" x14ac:dyDescent="0.25">
      <c r="B212" s="22">
        <v>209</v>
      </c>
    </row>
    <row r="213" spans="2:2" ht="51" customHeight="1" x14ac:dyDescent="0.25">
      <c r="B213" s="22">
        <v>210</v>
      </c>
    </row>
    <row r="214" spans="2:2" ht="51" customHeight="1" x14ac:dyDescent="0.25">
      <c r="B214" s="22">
        <v>211</v>
      </c>
    </row>
    <row r="215" spans="2:2" ht="51" customHeight="1" x14ac:dyDescent="0.25">
      <c r="B215" s="22">
        <v>212</v>
      </c>
    </row>
    <row r="216" spans="2:2" ht="51" customHeight="1" x14ac:dyDescent="0.25">
      <c r="B216" s="22">
        <v>213</v>
      </c>
    </row>
    <row r="217" spans="2:2" ht="51" customHeight="1" x14ac:dyDescent="0.25">
      <c r="B217" s="22">
        <v>214</v>
      </c>
    </row>
    <row r="218" spans="2:2" ht="51" customHeight="1" x14ac:dyDescent="0.25">
      <c r="B218" s="22">
        <v>215</v>
      </c>
    </row>
    <row r="219" spans="2:2" ht="51" customHeight="1" x14ac:dyDescent="0.25">
      <c r="B219" s="22">
        <v>216</v>
      </c>
    </row>
    <row r="220" spans="2:2" ht="51" customHeight="1" x14ac:dyDescent="0.25">
      <c r="B220" s="22">
        <v>217</v>
      </c>
    </row>
    <row r="221" spans="2:2" ht="51" customHeight="1" x14ac:dyDescent="0.25">
      <c r="B221" s="22">
        <v>218</v>
      </c>
    </row>
    <row r="222" spans="2:2" ht="51" customHeight="1" x14ac:dyDescent="0.25">
      <c r="B222" s="22">
        <v>219</v>
      </c>
    </row>
    <row r="223" spans="2:2" ht="51" customHeight="1" x14ac:dyDescent="0.25">
      <c r="B223" s="22">
        <v>220</v>
      </c>
    </row>
    <row r="224" spans="2:2" ht="51" customHeight="1" x14ac:dyDescent="0.25">
      <c r="B224" s="22">
        <v>221</v>
      </c>
    </row>
    <row r="225" spans="2:2" ht="51" customHeight="1" x14ac:dyDescent="0.25">
      <c r="B225" s="22">
        <v>222</v>
      </c>
    </row>
    <row r="226" spans="2:2" ht="51" customHeight="1" x14ac:dyDescent="0.25">
      <c r="B226" s="22">
        <v>223</v>
      </c>
    </row>
    <row r="227" spans="2:2" ht="51" customHeight="1" x14ac:dyDescent="0.25">
      <c r="B227" s="22">
        <v>224</v>
      </c>
    </row>
    <row r="228" spans="2:2" ht="51" customHeight="1" x14ac:dyDescent="0.25">
      <c r="B228" s="22">
        <v>225</v>
      </c>
    </row>
    <row r="229" spans="2:2" ht="51" customHeight="1" x14ac:dyDescent="0.25">
      <c r="B229" s="22">
        <v>226</v>
      </c>
    </row>
    <row r="230" spans="2:2" ht="51" customHeight="1" x14ac:dyDescent="0.25">
      <c r="B230" s="22">
        <v>227</v>
      </c>
    </row>
    <row r="231" spans="2:2" ht="51" customHeight="1" x14ac:dyDescent="0.25">
      <c r="B231" s="22">
        <v>228</v>
      </c>
    </row>
    <row r="232" spans="2:2" ht="51" customHeight="1" x14ac:dyDescent="0.25">
      <c r="B232" s="22">
        <v>229</v>
      </c>
    </row>
    <row r="233" spans="2:2" ht="51" customHeight="1" x14ac:dyDescent="0.25">
      <c r="B233" s="22">
        <v>230</v>
      </c>
    </row>
    <row r="234" spans="2:2" ht="51" customHeight="1" x14ac:dyDescent="0.25">
      <c r="B234" s="22">
        <v>231</v>
      </c>
    </row>
    <row r="235" spans="2:2" ht="51" customHeight="1" x14ac:dyDescent="0.25">
      <c r="B235" s="22">
        <v>232</v>
      </c>
    </row>
    <row r="236" spans="2:2" ht="51" customHeight="1" x14ac:dyDescent="0.25">
      <c r="B236" s="22">
        <v>233</v>
      </c>
    </row>
    <row r="237" spans="2:2" ht="51" customHeight="1" x14ac:dyDescent="0.25">
      <c r="B237" s="22">
        <v>234</v>
      </c>
    </row>
    <row r="238" spans="2:2" ht="51" customHeight="1" x14ac:dyDescent="0.25">
      <c r="B238" s="22">
        <v>235</v>
      </c>
    </row>
    <row r="239" spans="2:2" ht="51" customHeight="1" x14ac:dyDescent="0.25">
      <c r="B239" s="22">
        <v>236</v>
      </c>
    </row>
    <row r="240" spans="2:2" ht="51" customHeight="1" x14ac:dyDescent="0.25">
      <c r="B240" s="22">
        <v>237</v>
      </c>
    </row>
    <row r="241" spans="2:2" ht="51" customHeight="1" x14ac:dyDescent="0.25">
      <c r="B241" s="22">
        <v>238</v>
      </c>
    </row>
    <row r="242" spans="2:2" ht="51" customHeight="1" x14ac:dyDescent="0.25">
      <c r="B242" s="22">
        <v>239</v>
      </c>
    </row>
    <row r="243" spans="2:2" ht="51" customHeight="1" x14ac:dyDescent="0.25">
      <c r="B243" s="22">
        <v>240</v>
      </c>
    </row>
    <row r="244" spans="2:2" ht="51" customHeight="1" x14ac:dyDescent="0.25">
      <c r="B244" s="22">
        <v>241</v>
      </c>
    </row>
    <row r="245" spans="2:2" ht="51" customHeight="1" x14ac:dyDescent="0.25">
      <c r="B245" s="22">
        <v>242</v>
      </c>
    </row>
    <row r="246" spans="2:2" ht="51" customHeight="1" x14ac:dyDescent="0.25">
      <c r="B246" s="22">
        <v>243</v>
      </c>
    </row>
    <row r="247" spans="2:2" ht="51" customHeight="1" x14ac:dyDescent="0.25">
      <c r="B247" s="22">
        <v>244</v>
      </c>
    </row>
    <row r="248" spans="2:2" ht="51" customHeight="1" x14ac:dyDescent="0.25">
      <c r="B248" s="22">
        <v>245</v>
      </c>
    </row>
    <row r="249" spans="2:2" ht="51" customHeight="1" x14ac:dyDescent="0.25">
      <c r="B249" s="22">
        <v>246</v>
      </c>
    </row>
    <row r="250" spans="2:2" ht="51" customHeight="1" x14ac:dyDescent="0.25">
      <c r="B250" s="22">
        <v>247</v>
      </c>
    </row>
    <row r="251" spans="2:2" ht="51" customHeight="1" x14ac:dyDescent="0.25">
      <c r="B251" s="22">
        <v>248</v>
      </c>
    </row>
    <row r="252" spans="2:2" ht="51" customHeight="1" x14ac:dyDescent="0.25">
      <c r="B252" s="22">
        <v>249</v>
      </c>
    </row>
    <row r="253" spans="2:2" ht="51" customHeight="1" x14ac:dyDescent="0.25">
      <c r="B253" s="22">
        <v>250</v>
      </c>
    </row>
    <row r="254" spans="2:2" ht="51" customHeight="1" x14ac:dyDescent="0.25">
      <c r="B254" s="22">
        <v>251</v>
      </c>
    </row>
    <row r="255" spans="2:2" ht="51" customHeight="1" x14ac:dyDescent="0.25">
      <c r="B255" s="22">
        <v>252</v>
      </c>
    </row>
    <row r="256" spans="2:2" ht="51" customHeight="1" x14ac:dyDescent="0.25">
      <c r="B256" s="22">
        <v>253</v>
      </c>
    </row>
    <row r="257" spans="2:2" ht="51" customHeight="1" x14ac:dyDescent="0.25">
      <c r="B257" s="22">
        <v>254</v>
      </c>
    </row>
    <row r="258" spans="2:2" ht="51" customHeight="1" x14ac:dyDescent="0.25">
      <c r="B258" s="22">
        <v>255</v>
      </c>
    </row>
    <row r="259" spans="2:2" ht="51" customHeight="1" x14ac:dyDescent="0.25">
      <c r="B259" s="22">
        <v>256</v>
      </c>
    </row>
    <row r="260" spans="2:2" ht="51" customHeight="1" x14ac:dyDescent="0.25">
      <c r="B260" s="22">
        <v>257</v>
      </c>
    </row>
    <row r="261" spans="2:2" ht="51" customHeight="1" x14ac:dyDescent="0.25">
      <c r="B261" s="22">
        <v>258</v>
      </c>
    </row>
    <row r="262" spans="2:2" ht="51" customHeight="1" x14ac:dyDescent="0.25">
      <c r="B262" s="22">
        <v>259</v>
      </c>
    </row>
    <row r="263" spans="2:2" ht="51" customHeight="1" x14ac:dyDescent="0.25">
      <c r="B263" s="22">
        <v>260</v>
      </c>
    </row>
    <row r="264" spans="2:2" ht="51" customHeight="1" x14ac:dyDescent="0.25">
      <c r="B264" s="22">
        <v>261</v>
      </c>
    </row>
    <row r="265" spans="2:2" ht="51" customHeight="1" x14ac:dyDescent="0.25">
      <c r="B265" s="22">
        <v>262</v>
      </c>
    </row>
    <row r="266" spans="2:2" ht="51" customHeight="1" x14ac:dyDescent="0.25">
      <c r="B266" s="22">
        <v>263</v>
      </c>
    </row>
    <row r="267" spans="2:2" ht="51" customHeight="1" x14ac:dyDescent="0.25">
      <c r="B267" s="22">
        <v>264</v>
      </c>
    </row>
    <row r="268" spans="2:2" ht="51" customHeight="1" x14ac:dyDescent="0.25">
      <c r="B268" s="22">
        <v>265</v>
      </c>
    </row>
    <row r="269" spans="2:2" ht="51" customHeight="1" x14ac:dyDescent="0.25">
      <c r="B269" s="22">
        <v>266</v>
      </c>
    </row>
    <row r="270" spans="2:2" ht="51" customHeight="1" x14ac:dyDescent="0.25">
      <c r="B270" s="22">
        <v>267</v>
      </c>
    </row>
    <row r="271" spans="2:2" ht="51" customHeight="1" x14ac:dyDescent="0.25">
      <c r="B271" s="22">
        <v>268</v>
      </c>
    </row>
    <row r="272" spans="2:2" ht="51" customHeight="1" x14ac:dyDescent="0.25">
      <c r="B272" s="22">
        <v>269</v>
      </c>
    </row>
    <row r="273" spans="2:2" ht="51" customHeight="1" x14ac:dyDescent="0.25">
      <c r="B273" s="22">
        <v>270</v>
      </c>
    </row>
    <row r="274" spans="2:2" ht="51" customHeight="1" x14ac:dyDescent="0.25">
      <c r="B274" s="22">
        <v>271</v>
      </c>
    </row>
    <row r="275" spans="2:2" ht="51" customHeight="1" x14ac:dyDescent="0.25">
      <c r="B275" s="22">
        <v>272</v>
      </c>
    </row>
    <row r="276" spans="2:2" ht="51" customHeight="1" x14ac:dyDescent="0.25">
      <c r="B276" s="22">
        <v>273</v>
      </c>
    </row>
    <row r="277" spans="2:2" ht="51" customHeight="1" x14ac:dyDescent="0.25">
      <c r="B277" s="22">
        <v>274</v>
      </c>
    </row>
    <row r="278" spans="2:2" ht="51" customHeight="1" x14ac:dyDescent="0.25">
      <c r="B278" s="22">
        <v>275</v>
      </c>
    </row>
    <row r="279" spans="2:2" ht="51" customHeight="1" x14ac:dyDescent="0.25">
      <c r="B279" s="22">
        <v>276</v>
      </c>
    </row>
    <row r="280" spans="2:2" ht="51" customHeight="1" x14ac:dyDescent="0.25">
      <c r="B280" s="22">
        <v>277</v>
      </c>
    </row>
    <row r="281" spans="2:2" ht="51" customHeight="1" x14ac:dyDescent="0.25">
      <c r="B281" s="22">
        <v>278</v>
      </c>
    </row>
    <row r="282" spans="2:2" ht="51" customHeight="1" x14ac:dyDescent="0.25">
      <c r="B282" s="22">
        <v>279</v>
      </c>
    </row>
    <row r="283" spans="2:2" ht="51" customHeight="1" x14ac:dyDescent="0.25">
      <c r="B283" s="22">
        <v>280</v>
      </c>
    </row>
    <row r="284" spans="2:2" ht="51" customHeight="1" x14ac:dyDescent="0.25">
      <c r="B284" s="22">
        <v>281</v>
      </c>
    </row>
    <row r="285" spans="2:2" ht="51" customHeight="1" x14ac:dyDescent="0.25">
      <c r="B285" s="22">
        <v>282</v>
      </c>
    </row>
    <row r="286" spans="2:2" ht="51" customHeight="1" x14ac:dyDescent="0.25">
      <c r="B286" s="22">
        <v>283</v>
      </c>
    </row>
    <row r="287" spans="2:2" ht="51" customHeight="1" x14ac:dyDescent="0.25">
      <c r="B287" s="22">
        <v>284</v>
      </c>
    </row>
    <row r="288" spans="2:2" ht="51" customHeight="1" x14ac:dyDescent="0.25">
      <c r="B288" s="22">
        <v>285</v>
      </c>
    </row>
    <row r="289" spans="2:2" ht="51" customHeight="1" x14ac:dyDescent="0.25">
      <c r="B289" s="22">
        <v>286</v>
      </c>
    </row>
    <row r="290" spans="2:2" ht="51" customHeight="1" x14ac:dyDescent="0.25">
      <c r="B290" s="22">
        <v>287</v>
      </c>
    </row>
    <row r="291" spans="2:2" ht="51" customHeight="1" x14ac:dyDescent="0.25">
      <c r="B291" s="22">
        <v>288</v>
      </c>
    </row>
    <row r="292" spans="2:2" ht="51" customHeight="1" x14ac:dyDescent="0.25">
      <c r="B292" s="22">
        <v>289</v>
      </c>
    </row>
    <row r="293" spans="2:2" ht="51" customHeight="1" x14ac:dyDescent="0.25">
      <c r="B293" s="22">
        <v>290</v>
      </c>
    </row>
    <row r="294" spans="2:2" ht="51" customHeight="1" x14ac:dyDescent="0.25">
      <c r="B294" s="22">
        <v>291</v>
      </c>
    </row>
    <row r="295" spans="2:2" ht="51" customHeight="1" x14ac:dyDescent="0.25">
      <c r="B295" s="22">
        <v>292</v>
      </c>
    </row>
    <row r="296" spans="2:2" ht="51" customHeight="1" x14ac:dyDescent="0.25">
      <c r="B296" s="22">
        <v>293</v>
      </c>
    </row>
    <row r="297" spans="2:2" ht="51" customHeight="1" x14ac:dyDescent="0.25">
      <c r="B297" s="22">
        <v>294</v>
      </c>
    </row>
    <row r="298" spans="2:2" ht="51" customHeight="1" x14ac:dyDescent="0.25">
      <c r="B298" s="22">
        <v>295</v>
      </c>
    </row>
    <row r="299" spans="2:2" ht="51" customHeight="1" x14ac:dyDescent="0.25">
      <c r="B299" s="22">
        <v>296</v>
      </c>
    </row>
    <row r="300" spans="2:2" ht="51" customHeight="1" x14ac:dyDescent="0.25">
      <c r="B300" s="22">
        <v>297</v>
      </c>
    </row>
    <row r="301" spans="2:2" ht="51" customHeight="1" x14ac:dyDescent="0.25">
      <c r="B301" s="22">
        <v>298</v>
      </c>
    </row>
    <row r="302" spans="2:2" ht="51" customHeight="1" x14ac:dyDescent="0.25">
      <c r="B302" s="22">
        <v>299</v>
      </c>
    </row>
    <row r="303" spans="2:2" ht="51" customHeight="1" x14ac:dyDescent="0.25">
      <c r="B303" s="22">
        <v>300</v>
      </c>
    </row>
    <row r="304" spans="2:2" ht="51" customHeight="1" x14ac:dyDescent="0.25">
      <c r="B304" s="22">
        <v>301</v>
      </c>
    </row>
    <row r="305" spans="2:2" ht="51" customHeight="1" x14ac:dyDescent="0.25">
      <c r="B305" s="22">
        <v>302</v>
      </c>
    </row>
    <row r="306" spans="2:2" ht="51" customHeight="1" x14ac:dyDescent="0.25">
      <c r="B306" s="22">
        <v>303</v>
      </c>
    </row>
    <row r="307" spans="2:2" ht="51" customHeight="1" x14ac:dyDescent="0.25">
      <c r="B307" s="22">
        <v>304</v>
      </c>
    </row>
    <row r="308" spans="2:2" ht="51" customHeight="1" x14ac:dyDescent="0.25">
      <c r="B308" s="22">
        <v>305</v>
      </c>
    </row>
    <row r="309" spans="2:2" ht="51" customHeight="1" x14ac:dyDescent="0.25">
      <c r="B309" s="22">
        <v>306</v>
      </c>
    </row>
    <row r="310" spans="2:2" ht="51" customHeight="1" x14ac:dyDescent="0.25">
      <c r="B310" s="22">
        <v>307</v>
      </c>
    </row>
    <row r="311" spans="2:2" ht="51" customHeight="1" x14ac:dyDescent="0.25">
      <c r="B311" s="22">
        <v>308</v>
      </c>
    </row>
    <row r="312" spans="2:2" ht="51" customHeight="1" x14ac:dyDescent="0.25">
      <c r="B312" s="22">
        <v>309</v>
      </c>
    </row>
    <row r="313" spans="2:2" ht="51" customHeight="1" x14ac:dyDescent="0.25">
      <c r="B313" s="22">
        <v>310</v>
      </c>
    </row>
    <row r="314" spans="2:2" ht="51" customHeight="1" x14ac:dyDescent="0.25">
      <c r="B314" s="22">
        <v>311</v>
      </c>
    </row>
    <row r="315" spans="2:2" ht="51" customHeight="1" x14ac:dyDescent="0.25">
      <c r="B315" s="22">
        <v>312</v>
      </c>
    </row>
    <row r="316" spans="2:2" ht="51" customHeight="1" x14ac:dyDescent="0.25">
      <c r="B316" s="22">
        <v>313</v>
      </c>
    </row>
    <row r="317" spans="2:2" ht="51" customHeight="1" x14ac:dyDescent="0.25">
      <c r="B317" s="22">
        <v>314</v>
      </c>
    </row>
    <row r="318" spans="2:2" ht="51" customHeight="1" x14ac:dyDescent="0.25">
      <c r="B318" s="22">
        <v>315</v>
      </c>
    </row>
    <row r="319" spans="2:2" ht="51" customHeight="1" x14ac:dyDescent="0.25">
      <c r="B319" s="22">
        <v>316</v>
      </c>
    </row>
    <row r="320" spans="2:2" ht="51" customHeight="1" x14ac:dyDescent="0.25">
      <c r="B320" s="22">
        <v>317</v>
      </c>
    </row>
    <row r="321" spans="2:2" ht="51" customHeight="1" x14ac:dyDescent="0.25">
      <c r="B321" s="22">
        <v>318</v>
      </c>
    </row>
    <row r="322" spans="2:2" ht="51" customHeight="1" x14ac:dyDescent="0.25">
      <c r="B322" s="22">
        <v>319</v>
      </c>
    </row>
    <row r="323" spans="2:2" ht="51" customHeight="1" x14ac:dyDescent="0.25">
      <c r="B323" s="22">
        <v>320</v>
      </c>
    </row>
    <row r="324" spans="2:2" ht="51" customHeight="1" x14ac:dyDescent="0.25">
      <c r="B324" s="22">
        <v>321</v>
      </c>
    </row>
    <row r="325" spans="2:2" ht="51" customHeight="1" x14ac:dyDescent="0.25">
      <c r="B325" s="22">
        <v>322</v>
      </c>
    </row>
    <row r="326" spans="2:2" ht="51" customHeight="1" x14ac:dyDescent="0.25">
      <c r="B326" s="22">
        <v>323</v>
      </c>
    </row>
    <row r="327" spans="2:2" ht="51" customHeight="1" x14ac:dyDescent="0.25">
      <c r="B327" s="22">
        <v>324</v>
      </c>
    </row>
    <row r="328" spans="2:2" ht="51" customHeight="1" x14ac:dyDescent="0.25">
      <c r="B328" s="22">
        <v>325</v>
      </c>
    </row>
    <row r="329" spans="2:2" ht="51" customHeight="1" x14ac:dyDescent="0.25">
      <c r="B329" s="22">
        <v>326</v>
      </c>
    </row>
    <row r="330" spans="2:2" ht="51" customHeight="1" x14ac:dyDescent="0.25">
      <c r="B330" s="22">
        <v>327</v>
      </c>
    </row>
    <row r="331" spans="2:2" ht="51" customHeight="1" x14ac:dyDescent="0.25">
      <c r="B331" s="22">
        <v>328</v>
      </c>
    </row>
    <row r="332" spans="2:2" ht="51" customHeight="1" x14ac:dyDescent="0.25">
      <c r="B332" s="22">
        <v>329</v>
      </c>
    </row>
    <row r="333" spans="2:2" ht="51" customHeight="1" x14ac:dyDescent="0.25">
      <c r="B333" s="22">
        <v>330</v>
      </c>
    </row>
    <row r="334" spans="2:2" ht="51" customHeight="1" x14ac:dyDescent="0.25">
      <c r="B334" s="22">
        <v>331</v>
      </c>
    </row>
    <row r="335" spans="2:2" ht="51" customHeight="1" x14ac:dyDescent="0.25">
      <c r="B335" s="22">
        <v>332</v>
      </c>
    </row>
    <row r="336" spans="2:2" ht="51" customHeight="1" x14ac:dyDescent="0.25">
      <c r="B336" s="22">
        <v>333</v>
      </c>
    </row>
    <row r="337" spans="2:2" ht="51" customHeight="1" x14ac:dyDescent="0.25">
      <c r="B337" s="22">
        <v>334</v>
      </c>
    </row>
    <row r="338" spans="2:2" ht="51" customHeight="1" x14ac:dyDescent="0.25">
      <c r="B338" s="22">
        <v>335</v>
      </c>
    </row>
    <row r="339" spans="2:2" ht="51" customHeight="1" x14ac:dyDescent="0.25">
      <c r="B339" s="22">
        <v>336</v>
      </c>
    </row>
    <row r="340" spans="2:2" ht="51" customHeight="1" x14ac:dyDescent="0.25">
      <c r="B340" s="22">
        <v>337</v>
      </c>
    </row>
    <row r="341" spans="2:2" ht="51" customHeight="1" x14ac:dyDescent="0.25">
      <c r="B341" s="22">
        <v>338</v>
      </c>
    </row>
    <row r="342" spans="2:2" ht="51" customHeight="1" x14ac:dyDescent="0.25">
      <c r="B342" s="22">
        <v>339</v>
      </c>
    </row>
    <row r="343" spans="2:2" ht="51" customHeight="1" x14ac:dyDescent="0.25">
      <c r="B343" s="22">
        <v>340</v>
      </c>
    </row>
    <row r="344" spans="2:2" ht="51" customHeight="1" x14ac:dyDescent="0.25">
      <c r="B344" s="22">
        <v>341</v>
      </c>
    </row>
    <row r="345" spans="2:2" ht="51" customHeight="1" x14ac:dyDescent="0.25">
      <c r="B345" s="22">
        <v>342</v>
      </c>
    </row>
    <row r="346" spans="2:2" ht="51" customHeight="1" x14ac:dyDescent="0.25">
      <c r="B346" s="22">
        <v>343</v>
      </c>
    </row>
    <row r="347" spans="2:2" ht="51" customHeight="1" x14ac:dyDescent="0.25">
      <c r="B347" s="22">
        <v>344</v>
      </c>
    </row>
    <row r="348" spans="2:2" ht="51" customHeight="1" x14ac:dyDescent="0.25">
      <c r="B348" s="22">
        <v>345</v>
      </c>
    </row>
    <row r="349" spans="2:2" ht="51" customHeight="1" x14ac:dyDescent="0.25">
      <c r="B349" s="22">
        <v>346</v>
      </c>
    </row>
    <row r="350" spans="2:2" ht="51" customHeight="1" x14ac:dyDescent="0.25">
      <c r="B350" s="22">
        <v>347</v>
      </c>
    </row>
    <row r="351" spans="2:2" ht="51" customHeight="1" x14ac:dyDescent="0.25">
      <c r="B351" s="22">
        <v>348</v>
      </c>
    </row>
    <row r="352" spans="2:2" ht="51" customHeight="1" x14ac:dyDescent="0.25">
      <c r="B352" s="22">
        <v>349</v>
      </c>
    </row>
    <row r="353" spans="2:2" ht="51" customHeight="1" x14ac:dyDescent="0.25">
      <c r="B353" s="22">
        <v>350</v>
      </c>
    </row>
    <row r="354" spans="2:2" ht="51" customHeight="1" x14ac:dyDescent="0.25">
      <c r="B354" s="22">
        <v>351</v>
      </c>
    </row>
    <row r="355" spans="2:2" ht="51" customHeight="1" x14ac:dyDescent="0.25">
      <c r="B355" s="22">
        <v>352</v>
      </c>
    </row>
    <row r="356" spans="2:2" ht="51" customHeight="1" x14ac:dyDescent="0.25">
      <c r="B356" s="22">
        <v>353</v>
      </c>
    </row>
    <row r="357" spans="2:2" ht="51" customHeight="1" x14ac:dyDescent="0.25">
      <c r="B357" s="22">
        <v>354</v>
      </c>
    </row>
    <row r="358" spans="2:2" ht="51" customHeight="1" x14ac:dyDescent="0.25">
      <c r="B358" s="22">
        <v>355</v>
      </c>
    </row>
    <row r="359" spans="2:2" ht="51" customHeight="1" x14ac:dyDescent="0.25">
      <c r="B359" s="22">
        <v>356</v>
      </c>
    </row>
    <row r="360" spans="2:2" ht="51" customHeight="1" x14ac:dyDescent="0.25">
      <c r="B360" s="22">
        <v>357</v>
      </c>
    </row>
    <row r="361" spans="2:2" ht="51" customHeight="1" x14ac:dyDescent="0.25">
      <c r="B361" s="22">
        <v>358</v>
      </c>
    </row>
    <row r="362" spans="2:2" ht="51" customHeight="1" x14ac:dyDescent="0.25">
      <c r="B362" s="22">
        <v>359</v>
      </c>
    </row>
    <row r="363" spans="2:2" ht="51" customHeight="1" x14ac:dyDescent="0.25">
      <c r="B363" s="22">
        <v>360</v>
      </c>
    </row>
    <row r="364" spans="2:2" ht="51" customHeight="1" x14ac:dyDescent="0.25">
      <c r="B364" s="22">
        <v>361</v>
      </c>
    </row>
    <row r="365" spans="2:2" ht="51" customHeight="1" x14ac:dyDescent="0.25">
      <c r="B365" s="22">
        <v>362</v>
      </c>
    </row>
    <row r="366" spans="2:2" ht="51" customHeight="1" x14ac:dyDescent="0.25">
      <c r="B366" s="22">
        <v>363</v>
      </c>
    </row>
    <row r="367" spans="2:2" ht="51" customHeight="1" x14ac:dyDescent="0.25">
      <c r="B367" s="22">
        <v>364</v>
      </c>
    </row>
    <row r="368" spans="2:2" ht="51" customHeight="1" x14ac:dyDescent="0.25">
      <c r="B368" s="22">
        <v>365</v>
      </c>
    </row>
    <row r="369" spans="2:2" ht="51" customHeight="1" x14ac:dyDescent="0.25">
      <c r="B369" s="22">
        <v>366</v>
      </c>
    </row>
    <row r="370" spans="2:2" ht="51" customHeight="1" x14ac:dyDescent="0.25">
      <c r="B370" s="22">
        <v>367</v>
      </c>
    </row>
    <row r="371" spans="2:2" ht="51" customHeight="1" x14ac:dyDescent="0.25">
      <c r="B371" s="22">
        <v>368</v>
      </c>
    </row>
    <row r="372" spans="2:2" ht="51" customHeight="1" x14ac:dyDescent="0.25">
      <c r="B372" s="22">
        <v>369</v>
      </c>
    </row>
    <row r="373" spans="2:2" ht="51" customHeight="1" x14ac:dyDescent="0.25">
      <c r="B373" s="22">
        <v>370</v>
      </c>
    </row>
    <row r="374" spans="2:2" ht="51" customHeight="1" x14ac:dyDescent="0.25">
      <c r="B374" s="22">
        <v>371</v>
      </c>
    </row>
    <row r="375" spans="2:2" ht="51" customHeight="1" x14ac:dyDescent="0.25">
      <c r="B375" s="22">
        <v>372</v>
      </c>
    </row>
    <row r="376" spans="2:2" ht="51" customHeight="1" x14ac:dyDescent="0.25">
      <c r="B376" s="22">
        <v>373</v>
      </c>
    </row>
    <row r="377" spans="2:2" ht="51" customHeight="1" x14ac:dyDescent="0.25">
      <c r="B377" s="22">
        <v>374</v>
      </c>
    </row>
    <row r="378" spans="2:2" ht="51" customHeight="1" x14ac:dyDescent="0.25">
      <c r="B378" s="22">
        <v>375</v>
      </c>
    </row>
    <row r="379" spans="2:2" ht="51" customHeight="1" x14ac:dyDescent="0.25">
      <c r="B379" s="22">
        <v>376</v>
      </c>
    </row>
    <row r="380" spans="2:2" ht="51" customHeight="1" x14ac:dyDescent="0.25">
      <c r="B380" s="22">
        <v>377</v>
      </c>
    </row>
    <row r="381" spans="2:2" ht="51" customHeight="1" x14ac:dyDescent="0.25">
      <c r="B381" s="22">
        <v>378</v>
      </c>
    </row>
    <row r="382" spans="2:2" ht="51" customHeight="1" x14ac:dyDescent="0.25">
      <c r="B382" s="22">
        <v>379</v>
      </c>
    </row>
    <row r="383" spans="2:2" ht="51" customHeight="1" x14ac:dyDescent="0.25">
      <c r="B383" s="22">
        <v>380</v>
      </c>
    </row>
    <row r="384" spans="2:2" ht="51" customHeight="1" x14ac:dyDescent="0.25">
      <c r="B384" s="22">
        <v>381</v>
      </c>
    </row>
    <row r="385" spans="2:2" ht="51" customHeight="1" x14ac:dyDescent="0.25">
      <c r="B385" s="22">
        <v>382</v>
      </c>
    </row>
    <row r="386" spans="2:2" ht="51" customHeight="1" x14ac:dyDescent="0.25">
      <c r="B386" s="22">
        <v>383</v>
      </c>
    </row>
    <row r="387" spans="2:2" ht="51" customHeight="1" x14ac:dyDescent="0.25">
      <c r="B387" s="22">
        <v>384</v>
      </c>
    </row>
    <row r="388" spans="2:2" ht="51" customHeight="1" x14ac:dyDescent="0.25">
      <c r="B388" s="22">
        <v>385</v>
      </c>
    </row>
    <row r="389" spans="2:2" ht="51" customHeight="1" x14ac:dyDescent="0.25">
      <c r="B389" s="22">
        <v>386</v>
      </c>
    </row>
    <row r="390" spans="2:2" ht="51" customHeight="1" x14ac:dyDescent="0.25">
      <c r="B390" s="22">
        <v>387</v>
      </c>
    </row>
    <row r="391" spans="2:2" ht="51" customHeight="1" x14ac:dyDescent="0.25">
      <c r="B391" s="22">
        <v>388</v>
      </c>
    </row>
    <row r="392" spans="2:2" ht="51" customHeight="1" x14ac:dyDescent="0.25">
      <c r="B392" s="22">
        <v>389</v>
      </c>
    </row>
    <row r="393" spans="2:2" ht="51" customHeight="1" x14ac:dyDescent="0.25">
      <c r="B393" s="22">
        <v>390</v>
      </c>
    </row>
    <row r="394" spans="2:2" ht="51" customHeight="1" x14ac:dyDescent="0.25">
      <c r="B394" s="22">
        <v>391</v>
      </c>
    </row>
    <row r="395" spans="2:2" ht="51" customHeight="1" x14ac:dyDescent="0.25">
      <c r="B395" s="22">
        <v>392</v>
      </c>
    </row>
    <row r="396" spans="2:2" ht="51" customHeight="1" x14ac:dyDescent="0.25">
      <c r="B396" s="22">
        <v>393</v>
      </c>
    </row>
    <row r="397" spans="2:2" ht="51" customHeight="1" x14ac:dyDescent="0.25">
      <c r="B397" s="22">
        <v>394</v>
      </c>
    </row>
    <row r="398" spans="2:2" ht="51" customHeight="1" x14ac:dyDescent="0.25">
      <c r="B398" s="22">
        <v>395</v>
      </c>
    </row>
    <row r="399" spans="2:2" ht="51" customHeight="1" x14ac:dyDescent="0.25">
      <c r="B399" s="22">
        <v>396</v>
      </c>
    </row>
    <row r="400" spans="2:2" ht="51" customHeight="1" x14ac:dyDescent="0.25">
      <c r="B400" s="22">
        <v>397</v>
      </c>
    </row>
    <row r="401" spans="2:2" ht="51" customHeight="1" x14ac:dyDescent="0.25">
      <c r="B401" s="22">
        <v>398</v>
      </c>
    </row>
    <row r="402" spans="2:2" ht="51" customHeight="1" x14ac:dyDescent="0.25">
      <c r="B402" s="22">
        <v>399</v>
      </c>
    </row>
    <row r="403" spans="2:2" ht="51" customHeight="1" x14ac:dyDescent="0.25">
      <c r="B403" s="22">
        <v>400</v>
      </c>
    </row>
    <row r="404" spans="2:2" ht="51" customHeight="1" x14ac:dyDescent="0.25">
      <c r="B404" s="22">
        <v>401</v>
      </c>
    </row>
    <row r="405" spans="2:2" ht="51" customHeight="1" x14ac:dyDescent="0.25">
      <c r="B405" s="22">
        <v>402</v>
      </c>
    </row>
    <row r="406" spans="2:2" ht="51" customHeight="1" x14ac:dyDescent="0.25">
      <c r="B406" s="22">
        <v>403</v>
      </c>
    </row>
    <row r="407" spans="2:2" ht="51" customHeight="1" x14ac:dyDescent="0.25">
      <c r="B407" s="22">
        <v>404</v>
      </c>
    </row>
    <row r="408" spans="2:2" ht="51" customHeight="1" x14ac:dyDescent="0.25">
      <c r="B408" s="22">
        <v>405</v>
      </c>
    </row>
    <row r="409" spans="2:2" ht="51" customHeight="1" x14ac:dyDescent="0.25">
      <c r="B409" s="22">
        <v>406</v>
      </c>
    </row>
    <row r="410" spans="2:2" ht="51" customHeight="1" x14ac:dyDescent="0.25">
      <c r="B410" s="22">
        <v>407</v>
      </c>
    </row>
    <row r="411" spans="2:2" ht="51" customHeight="1" x14ac:dyDescent="0.25">
      <c r="B411" s="22">
        <v>408</v>
      </c>
    </row>
    <row r="412" spans="2:2" ht="51" customHeight="1" x14ac:dyDescent="0.25">
      <c r="B412" s="22">
        <v>409</v>
      </c>
    </row>
    <row r="413" spans="2:2" ht="51" customHeight="1" x14ac:dyDescent="0.25">
      <c r="B413" s="22">
        <v>410</v>
      </c>
    </row>
    <row r="414" spans="2:2" ht="51" customHeight="1" x14ac:dyDescent="0.25">
      <c r="B414" s="22">
        <v>411</v>
      </c>
    </row>
    <row r="415" spans="2:2" ht="51" customHeight="1" x14ac:dyDescent="0.25">
      <c r="B415" s="22">
        <v>412</v>
      </c>
    </row>
    <row r="416" spans="2:2" ht="51" customHeight="1" x14ac:dyDescent="0.25">
      <c r="B416" s="22">
        <v>413</v>
      </c>
    </row>
    <row r="417" spans="2:2" ht="51" customHeight="1" x14ac:dyDescent="0.25">
      <c r="B417" s="22">
        <v>414</v>
      </c>
    </row>
    <row r="418" spans="2:2" ht="51" customHeight="1" x14ac:dyDescent="0.25">
      <c r="B418" s="22">
        <v>415</v>
      </c>
    </row>
    <row r="419" spans="2:2" ht="51" customHeight="1" x14ac:dyDescent="0.25">
      <c r="B419" s="22">
        <v>416</v>
      </c>
    </row>
    <row r="420" spans="2:2" ht="51" customHeight="1" x14ac:dyDescent="0.25">
      <c r="B420" s="22">
        <v>417</v>
      </c>
    </row>
    <row r="421" spans="2:2" ht="51" customHeight="1" x14ac:dyDescent="0.25">
      <c r="B421" s="22">
        <v>418</v>
      </c>
    </row>
    <row r="422" spans="2:2" ht="51" customHeight="1" x14ac:dyDescent="0.25">
      <c r="B422" s="22">
        <v>419</v>
      </c>
    </row>
    <row r="423" spans="2:2" ht="51" customHeight="1" x14ac:dyDescent="0.25">
      <c r="B423" s="22">
        <v>420</v>
      </c>
    </row>
    <row r="424" spans="2:2" ht="51" customHeight="1" x14ac:dyDescent="0.25">
      <c r="B424" s="22">
        <v>421</v>
      </c>
    </row>
    <row r="425" spans="2:2" ht="51" customHeight="1" x14ac:dyDescent="0.25">
      <c r="B425" s="22">
        <v>422</v>
      </c>
    </row>
    <row r="426" spans="2:2" ht="51" customHeight="1" x14ac:dyDescent="0.25">
      <c r="B426" s="22">
        <v>423</v>
      </c>
    </row>
    <row r="427" spans="2:2" ht="51" customHeight="1" x14ac:dyDescent="0.25">
      <c r="B427" s="22">
        <v>424</v>
      </c>
    </row>
    <row r="428" spans="2:2" ht="51" customHeight="1" x14ac:dyDescent="0.25">
      <c r="B428" s="22">
        <v>425</v>
      </c>
    </row>
    <row r="429" spans="2:2" ht="51" customHeight="1" x14ac:dyDescent="0.25">
      <c r="B429" s="22">
        <v>426</v>
      </c>
    </row>
    <row r="430" spans="2:2" ht="51" customHeight="1" x14ac:dyDescent="0.25">
      <c r="B430" s="22">
        <v>427</v>
      </c>
    </row>
    <row r="431" spans="2:2" ht="51" customHeight="1" x14ac:dyDescent="0.25">
      <c r="B431" s="22">
        <v>428</v>
      </c>
    </row>
    <row r="432" spans="2:2" ht="51" customHeight="1" x14ac:dyDescent="0.25">
      <c r="B432" s="22">
        <v>429</v>
      </c>
    </row>
    <row r="433" spans="2:2" ht="51" customHeight="1" x14ac:dyDescent="0.25">
      <c r="B433" s="22">
        <v>430</v>
      </c>
    </row>
    <row r="434" spans="2:2" ht="51" customHeight="1" x14ac:dyDescent="0.25">
      <c r="B434" s="22">
        <v>431</v>
      </c>
    </row>
    <row r="435" spans="2:2" ht="51" customHeight="1" x14ac:dyDescent="0.25">
      <c r="B435" s="22">
        <v>432</v>
      </c>
    </row>
    <row r="436" spans="2:2" ht="51" customHeight="1" x14ac:dyDescent="0.25">
      <c r="B436" s="22">
        <v>433</v>
      </c>
    </row>
    <row r="437" spans="2:2" ht="51" customHeight="1" x14ac:dyDescent="0.25">
      <c r="B437" s="22">
        <v>434</v>
      </c>
    </row>
    <row r="438" spans="2:2" ht="51" customHeight="1" x14ac:dyDescent="0.25">
      <c r="B438" s="22">
        <v>435</v>
      </c>
    </row>
    <row r="439" spans="2:2" ht="51" customHeight="1" x14ac:dyDescent="0.25">
      <c r="B439" s="22">
        <v>436</v>
      </c>
    </row>
    <row r="440" spans="2:2" ht="51" customHeight="1" x14ac:dyDescent="0.25">
      <c r="B440" s="22">
        <v>437</v>
      </c>
    </row>
    <row r="441" spans="2:2" ht="51" customHeight="1" x14ac:dyDescent="0.25">
      <c r="B441" s="22">
        <v>438</v>
      </c>
    </row>
    <row r="442" spans="2:2" ht="51" customHeight="1" x14ac:dyDescent="0.25">
      <c r="B442" s="22">
        <v>439</v>
      </c>
    </row>
    <row r="443" spans="2:2" ht="51" customHeight="1" x14ac:dyDescent="0.25">
      <c r="B443" s="22">
        <v>440</v>
      </c>
    </row>
    <row r="444" spans="2:2" ht="51" customHeight="1" x14ac:dyDescent="0.25">
      <c r="B444" s="22">
        <v>441</v>
      </c>
    </row>
    <row r="445" spans="2:2" ht="51" customHeight="1" x14ac:dyDescent="0.25">
      <c r="B445" s="22">
        <v>442</v>
      </c>
    </row>
    <row r="446" spans="2:2" ht="51" customHeight="1" x14ac:dyDescent="0.25">
      <c r="B446" s="22">
        <v>443</v>
      </c>
    </row>
    <row r="447" spans="2:2" ht="51" customHeight="1" x14ac:dyDescent="0.25">
      <c r="B447" s="22">
        <v>444</v>
      </c>
    </row>
    <row r="448" spans="2:2" ht="51" customHeight="1" x14ac:dyDescent="0.25">
      <c r="B448" s="22">
        <v>445</v>
      </c>
    </row>
    <row r="449" spans="2:2" ht="51" customHeight="1" x14ac:dyDescent="0.25">
      <c r="B449" s="22">
        <v>446</v>
      </c>
    </row>
    <row r="450" spans="2:2" ht="51" customHeight="1" x14ac:dyDescent="0.25">
      <c r="B450" s="22">
        <v>447</v>
      </c>
    </row>
    <row r="451" spans="2:2" ht="51" customHeight="1" x14ac:dyDescent="0.25">
      <c r="B451" s="22">
        <v>448</v>
      </c>
    </row>
    <row r="452" spans="2:2" ht="51" customHeight="1" x14ac:dyDescent="0.25">
      <c r="B452" s="22">
        <v>449</v>
      </c>
    </row>
    <row r="453" spans="2:2" ht="51" customHeight="1" x14ac:dyDescent="0.25">
      <c r="B453" s="22">
        <v>450</v>
      </c>
    </row>
    <row r="454" spans="2:2" ht="51" customHeight="1" x14ac:dyDescent="0.25">
      <c r="B454" s="22">
        <v>451</v>
      </c>
    </row>
    <row r="455" spans="2:2" ht="51" customHeight="1" x14ac:dyDescent="0.25">
      <c r="B455" s="22">
        <v>452</v>
      </c>
    </row>
    <row r="456" spans="2:2" ht="51" customHeight="1" x14ac:dyDescent="0.25">
      <c r="B456" s="22">
        <v>453</v>
      </c>
    </row>
    <row r="457" spans="2:2" ht="51" customHeight="1" x14ac:dyDescent="0.25">
      <c r="B457" s="22">
        <v>454</v>
      </c>
    </row>
    <row r="458" spans="2:2" ht="51" customHeight="1" x14ac:dyDescent="0.25">
      <c r="B458" s="22">
        <v>455</v>
      </c>
    </row>
    <row r="459" spans="2:2" ht="51" customHeight="1" x14ac:dyDescent="0.25">
      <c r="B459" s="22">
        <v>456</v>
      </c>
    </row>
    <row r="460" spans="2:2" ht="51" customHeight="1" x14ac:dyDescent="0.25">
      <c r="B460" s="22">
        <v>457</v>
      </c>
    </row>
    <row r="461" spans="2:2" ht="51" customHeight="1" x14ac:dyDescent="0.25">
      <c r="B461" s="22">
        <v>458</v>
      </c>
    </row>
    <row r="462" spans="2:2" ht="51" customHeight="1" x14ac:dyDescent="0.25">
      <c r="B462" s="22">
        <v>459</v>
      </c>
    </row>
    <row r="463" spans="2:2" ht="51" customHeight="1" x14ac:dyDescent="0.25">
      <c r="B463" s="22">
        <v>460</v>
      </c>
    </row>
    <row r="464" spans="2:2" ht="51" customHeight="1" x14ac:dyDescent="0.25">
      <c r="B464" s="22">
        <v>461</v>
      </c>
    </row>
    <row r="465" spans="2:2" ht="51" customHeight="1" x14ac:dyDescent="0.25">
      <c r="B465" s="22">
        <v>462</v>
      </c>
    </row>
    <row r="466" spans="2:2" ht="51" customHeight="1" x14ac:dyDescent="0.25">
      <c r="B466" s="22">
        <v>463</v>
      </c>
    </row>
    <row r="467" spans="2:2" ht="51" customHeight="1" x14ac:dyDescent="0.25">
      <c r="B467" s="22">
        <v>464</v>
      </c>
    </row>
    <row r="468" spans="2:2" ht="51" customHeight="1" x14ac:dyDescent="0.25">
      <c r="B468" s="22">
        <v>465</v>
      </c>
    </row>
    <row r="469" spans="2:2" ht="51" customHeight="1" x14ac:dyDescent="0.25">
      <c r="B469" s="22">
        <v>466</v>
      </c>
    </row>
    <row r="470" spans="2:2" ht="51" customHeight="1" x14ac:dyDescent="0.25">
      <c r="B470" s="22">
        <v>467</v>
      </c>
    </row>
    <row r="471" spans="2:2" ht="51" customHeight="1" x14ac:dyDescent="0.25">
      <c r="B471" s="22">
        <v>468</v>
      </c>
    </row>
    <row r="472" spans="2:2" ht="51" customHeight="1" x14ac:dyDescent="0.25">
      <c r="B472" s="22">
        <v>469</v>
      </c>
    </row>
    <row r="473" spans="2:2" ht="51" customHeight="1" x14ac:dyDescent="0.25">
      <c r="B473" s="22">
        <v>470</v>
      </c>
    </row>
    <row r="474" spans="2:2" ht="51" customHeight="1" x14ac:dyDescent="0.25">
      <c r="B474" s="22">
        <v>471</v>
      </c>
    </row>
    <row r="475" spans="2:2" ht="51" customHeight="1" x14ac:dyDescent="0.25">
      <c r="B475" s="22">
        <v>472</v>
      </c>
    </row>
    <row r="476" spans="2:2" ht="51" customHeight="1" x14ac:dyDescent="0.25">
      <c r="B476" s="22">
        <v>473</v>
      </c>
    </row>
    <row r="477" spans="2:2" ht="51" customHeight="1" x14ac:dyDescent="0.25">
      <c r="B477" s="22">
        <v>474</v>
      </c>
    </row>
    <row r="478" spans="2:2" ht="51" customHeight="1" x14ac:dyDescent="0.25">
      <c r="B478" s="22">
        <v>475</v>
      </c>
    </row>
    <row r="479" spans="2:2" ht="51" customHeight="1" x14ac:dyDescent="0.25">
      <c r="B479" s="22">
        <v>476</v>
      </c>
    </row>
    <row r="480" spans="2:2" ht="51" customHeight="1" x14ac:dyDescent="0.25">
      <c r="B480" s="22">
        <v>477</v>
      </c>
    </row>
    <row r="481" spans="2:2" ht="51" customHeight="1" x14ac:dyDescent="0.25">
      <c r="B481" s="22">
        <v>478</v>
      </c>
    </row>
    <row r="482" spans="2:2" ht="51" customHeight="1" x14ac:dyDescent="0.25">
      <c r="B482" s="22">
        <v>479</v>
      </c>
    </row>
    <row r="483" spans="2:2" ht="51" customHeight="1" x14ac:dyDescent="0.25">
      <c r="B483" s="22">
        <v>480</v>
      </c>
    </row>
    <row r="484" spans="2:2" ht="51" customHeight="1" x14ac:dyDescent="0.25">
      <c r="B484" s="22">
        <v>481</v>
      </c>
    </row>
    <row r="485" spans="2:2" ht="51" customHeight="1" x14ac:dyDescent="0.25">
      <c r="B485" s="22">
        <v>482</v>
      </c>
    </row>
    <row r="486" spans="2:2" ht="51" customHeight="1" x14ac:dyDescent="0.25">
      <c r="B486" s="22">
        <v>483</v>
      </c>
    </row>
    <row r="487" spans="2:2" ht="51" customHeight="1" x14ac:dyDescent="0.25">
      <c r="B487" s="22">
        <v>484</v>
      </c>
    </row>
    <row r="488" spans="2:2" ht="51" customHeight="1" x14ac:dyDescent="0.25">
      <c r="B488" s="22">
        <v>485</v>
      </c>
    </row>
    <row r="489" spans="2:2" ht="51" customHeight="1" x14ac:dyDescent="0.25">
      <c r="B489" s="22">
        <v>486</v>
      </c>
    </row>
    <row r="490" spans="2:2" ht="51" customHeight="1" x14ac:dyDescent="0.25">
      <c r="B490" s="22">
        <v>487</v>
      </c>
    </row>
    <row r="491" spans="2:2" ht="51" customHeight="1" x14ac:dyDescent="0.25">
      <c r="B491" s="22">
        <v>488</v>
      </c>
    </row>
    <row r="492" spans="2:2" ht="51" customHeight="1" x14ac:dyDescent="0.25">
      <c r="B492" s="22">
        <v>489</v>
      </c>
    </row>
    <row r="493" spans="2:2" ht="51" customHeight="1" x14ac:dyDescent="0.25">
      <c r="B493" s="22">
        <v>490</v>
      </c>
    </row>
    <row r="494" spans="2:2" ht="51" customHeight="1" x14ac:dyDescent="0.25">
      <c r="B494" s="22">
        <v>491</v>
      </c>
    </row>
    <row r="495" spans="2:2" ht="51" customHeight="1" x14ac:dyDescent="0.25">
      <c r="B495" s="22">
        <v>492</v>
      </c>
    </row>
    <row r="496" spans="2:2" ht="51" customHeight="1" x14ac:dyDescent="0.25">
      <c r="B496" s="22">
        <v>493</v>
      </c>
    </row>
    <row r="497" spans="2:2" ht="51" customHeight="1" x14ac:dyDescent="0.25">
      <c r="B497" s="22">
        <v>494</v>
      </c>
    </row>
    <row r="498" spans="2:2" ht="51" customHeight="1" x14ac:dyDescent="0.25">
      <c r="B498" s="22">
        <v>495</v>
      </c>
    </row>
    <row r="499" spans="2:2" ht="51" customHeight="1" x14ac:dyDescent="0.25">
      <c r="B499" s="22">
        <v>496</v>
      </c>
    </row>
    <row r="500" spans="2:2" ht="51" customHeight="1" x14ac:dyDescent="0.25">
      <c r="B500" s="22">
        <v>497</v>
      </c>
    </row>
    <row r="501" spans="2:2" ht="51" customHeight="1" x14ac:dyDescent="0.25">
      <c r="B501" s="22">
        <v>498</v>
      </c>
    </row>
    <row r="502" spans="2:2" ht="51" customHeight="1" x14ac:dyDescent="0.25">
      <c r="B502" s="22">
        <v>499</v>
      </c>
    </row>
    <row r="503" spans="2:2" ht="51" customHeight="1" x14ac:dyDescent="0.25">
      <c r="B503" s="22">
        <v>500</v>
      </c>
    </row>
    <row r="504" spans="2:2" ht="51" customHeight="1" x14ac:dyDescent="0.25">
      <c r="B504" s="22">
        <v>501</v>
      </c>
    </row>
    <row r="505" spans="2:2" ht="51" customHeight="1" x14ac:dyDescent="0.25">
      <c r="B505" s="22">
        <v>502</v>
      </c>
    </row>
    <row r="506" spans="2:2" ht="51" customHeight="1" x14ac:dyDescent="0.25">
      <c r="B506" s="22">
        <v>503</v>
      </c>
    </row>
    <row r="507" spans="2:2" ht="51" customHeight="1" x14ac:dyDescent="0.25">
      <c r="B507" s="22">
        <v>504</v>
      </c>
    </row>
    <row r="508" spans="2:2" ht="51" customHeight="1" x14ac:dyDescent="0.25">
      <c r="B508" s="22">
        <v>505</v>
      </c>
    </row>
    <row r="509" spans="2:2" ht="51" customHeight="1" x14ac:dyDescent="0.25">
      <c r="B509" s="22">
        <v>506</v>
      </c>
    </row>
    <row r="510" spans="2:2" ht="51" customHeight="1" x14ac:dyDescent="0.25">
      <c r="B510" s="22">
        <v>507</v>
      </c>
    </row>
    <row r="511" spans="2:2" ht="51" customHeight="1" x14ac:dyDescent="0.25">
      <c r="B511" s="22">
        <v>508</v>
      </c>
    </row>
    <row r="512" spans="2:2" ht="51" customHeight="1" x14ac:dyDescent="0.25">
      <c r="B512" s="22">
        <v>509</v>
      </c>
    </row>
    <row r="513" spans="2:2" ht="51" customHeight="1" x14ac:dyDescent="0.25">
      <c r="B513" s="22">
        <v>510</v>
      </c>
    </row>
    <row r="514" spans="2:2" ht="51" customHeight="1" x14ac:dyDescent="0.25">
      <c r="B514" s="22">
        <v>511</v>
      </c>
    </row>
    <row r="515" spans="2:2" ht="51" customHeight="1" x14ac:dyDescent="0.25">
      <c r="B515" s="22">
        <v>512</v>
      </c>
    </row>
    <row r="516" spans="2:2" ht="51" customHeight="1" x14ac:dyDescent="0.25">
      <c r="B516" s="22">
        <v>513</v>
      </c>
    </row>
    <row r="517" spans="2:2" ht="51" customHeight="1" x14ac:dyDescent="0.25">
      <c r="B517" s="22">
        <v>514</v>
      </c>
    </row>
    <row r="518" spans="2:2" ht="51" customHeight="1" x14ac:dyDescent="0.25">
      <c r="B518" s="22">
        <v>515</v>
      </c>
    </row>
    <row r="519" spans="2:2" ht="51" customHeight="1" x14ac:dyDescent="0.25">
      <c r="B519" s="22">
        <v>516</v>
      </c>
    </row>
    <row r="520" spans="2:2" ht="51" customHeight="1" x14ac:dyDescent="0.25">
      <c r="B520" s="22">
        <v>517</v>
      </c>
    </row>
    <row r="521" spans="2:2" ht="51" customHeight="1" x14ac:dyDescent="0.25">
      <c r="B521" s="22">
        <v>518</v>
      </c>
    </row>
    <row r="522" spans="2:2" ht="51" customHeight="1" x14ac:dyDescent="0.25">
      <c r="B522" s="22">
        <v>519</v>
      </c>
    </row>
    <row r="523" spans="2:2" ht="51" customHeight="1" x14ac:dyDescent="0.25">
      <c r="B523" s="22">
        <v>520</v>
      </c>
    </row>
    <row r="524" spans="2:2" ht="51" customHeight="1" x14ac:dyDescent="0.25">
      <c r="B524" s="22">
        <v>521</v>
      </c>
    </row>
    <row r="525" spans="2:2" ht="51" customHeight="1" x14ac:dyDescent="0.25">
      <c r="B525" s="22">
        <v>522</v>
      </c>
    </row>
    <row r="526" spans="2:2" ht="51" customHeight="1" x14ac:dyDescent="0.25">
      <c r="B526" s="22">
        <v>523</v>
      </c>
    </row>
    <row r="527" spans="2:2" ht="51" customHeight="1" x14ac:dyDescent="0.25">
      <c r="B527" s="22">
        <v>524</v>
      </c>
    </row>
    <row r="528" spans="2:2" ht="51" customHeight="1" x14ac:dyDescent="0.25">
      <c r="B528" s="22">
        <v>525</v>
      </c>
    </row>
    <row r="529" spans="2:2" ht="51" customHeight="1" x14ac:dyDescent="0.25">
      <c r="B529" s="22">
        <v>526</v>
      </c>
    </row>
    <row r="530" spans="2:2" ht="51" customHeight="1" x14ac:dyDescent="0.25">
      <c r="B530" s="22">
        <v>527</v>
      </c>
    </row>
    <row r="531" spans="2:2" ht="51" customHeight="1" x14ac:dyDescent="0.25">
      <c r="B531" s="22">
        <v>528</v>
      </c>
    </row>
    <row r="532" spans="2:2" ht="51" customHeight="1" x14ac:dyDescent="0.25">
      <c r="B532" s="22">
        <v>529</v>
      </c>
    </row>
    <row r="533" spans="2:2" ht="51" customHeight="1" x14ac:dyDescent="0.25">
      <c r="B533" s="22">
        <v>530</v>
      </c>
    </row>
    <row r="534" spans="2:2" ht="51" customHeight="1" x14ac:dyDescent="0.25">
      <c r="B534" s="22">
        <v>531</v>
      </c>
    </row>
    <row r="535" spans="2:2" ht="51" customHeight="1" x14ac:dyDescent="0.25">
      <c r="B535" s="22">
        <v>532</v>
      </c>
    </row>
    <row r="536" spans="2:2" ht="51" customHeight="1" x14ac:dyDescent="0.25">
      <c r="B536" s="22">
        <v>533</v>
      </c>
    </row>
    <row r="537" spans="2:2" ht="51" customHeight="1" x14ac:dyDescent="0.25">
      <c r="B537" s="22">
        <v>534</v>
      </c>
    </row>
    <row r="538" spans="2:2" ht="51" customHeight="1" x14ac:dyDescent="0.25">
      <c r="B538" s="22">
        <v>535</v>
      </c>
    </row>
    <row r="539" spans="2:2" ht="51" customHeight="1" x14ac:dyDescent="0.25">
      <c r="B539" s="22">
        <v>536</v>
      </c>
    </row>
    <row r="540" spans="2:2" ht="51" customHeight="1" x14ac:dyDescent="0.25">
      <c r="B540" s="22">
        <v>537</v>
      </c>
    </row>
    <row r="541" spans="2:2" ht="51" customHeight="1" x14ac:dyDescent="0.25">
      <c r="B541" s="22">
        <v>538</v>
      </c>
    </row>
    <row r="542" spans="2:2" ht="51" customHeight="1" x14ac:dyDescent="0.25">
      <c r="B542" s="22">
        <v>539</v>
      </c>
    </row>
    <row r="543" spans="2:2" ht="51" customHeight="1" x14ac:dyDescent="0.25">
      <c r="B543" s="22">
        <v>540</v>
      </c>
    </row>
    <row r="544" spans="2:2" ht="51" customHeight="1" x14ac:dyDescent="0.25">
      <c r="B544" s="22">
        <v>541</v>
      </c>
    </row>
    <row r="545" spans="2:2" ht="51" customHeight="1" x14ac:dyDescent="0.25">
      <c r="B545" s="22">
        <v>542</v>
      </c>
    </row>
    <row r="546" spans="2:2" ht="51" customHeight="1" x14ac:dyDescent="0.25">
      <c r="B546" s="22">
        <v>543</v>
      </c>
    </row>
    <row r="547" spans="2:2" ht="51" customHeight="1" x14ac:dyDescent="0.25">
      <c r="B547" s="22">
        <v>544</v>
      </c>
    </row>
    <row r="548" spans="2:2" ht="51" customHeight="1" x14ac:dyDescent="0.25">
      <c r="B548" s="22">
        <v>545</v>
      </c>
    </row>
    <row r="549" spans="2:2" ht="51" customHeight="1" x14ac:dyDescent="0.25">
      <c r="B549" s="22">
        <v>546</v>
      </c>
    </row>
    <row r="550" spans="2:2" ht="51" customHeight="1" x14ac:dyDescent="0.25">
      <c r="B550" s="22">
        <v>547</v>
      </c>
    </row>
    <row r="551" spans="2:2" ht="51" customHeight="1" x14ac:dyDescent="0.25">
      <c r="B551" s="22">
        <v>548</v>
      </c>
    </row>
    <row r="552" spans="2:2" ht="51" customHeight="1" x14ac:dyDescent="0.25">
      <c r="B552" s="22">
        <v>549</v>
      </c>
    </row>
    <row r="553" spans="2:2" ht="51" customHeight="1" x14ac:dyDescent="0.25">
      <c r="B553" s="22">
        <v>550</v>
      </c>
    </row>
    <row r="554" spans="2:2" ht="51" customHeight="1" x14ac:dyDescent="0.25">
      <c r="B554" s="22">
        <v>551</v>
      </c>
    </row>
    <row r="555" spans="2:2" ht="51" customHeight="1" x14ac:dyDescent="0.25">
      <c r="B555" s="22">
        <v>552</v>
      </c>
    </row>
    <row r="556" spans="2:2" ht="51" customHeight="1" x14ac:dyDescent="0.25">
      <c r="B556" s="22">
        <v>553</v>
      </c>
    </row>
    <row r="557" spans="2:2" ht="51" customHeight="1" x14ac:dyDescent="0.25">
      <c r="B557" s="22">
        <v>554</v>
      </c>
    </row>
    <row r="558" spans="2:2" ht="51" customHeight="1" x14ac:dyDescent="0.25">
      <c r="B558" s="22">
        <v>555</v>
      </c>
    </row>
    <row r="559" spans="2:2" ht="51" customHeight="1" x14ac:dyDescent="0.25">
      <c r="B559" s="22">
        <v>556</v>
      </c>
    </row>
    <row r="560" spans="2:2" ht="51" customHeight="1" x14ac:dyDescent="0.25">
      <c r="B560" s="22">
        <v>557</v>
      </c>
    </row>
    <row r="561" spans="2:2" ht="51" customHeight="1" x14ac:dyDescent="0.25">
      <c r="B561" s="22">
        <v>558</v>
      </c>
    </row>
    <row r="562" spans="2:2" ht="51" customHeight="1" x14ac:dyDescent="0.25">
      <c r="B562" s="22">
        <v>559</v>
      </c>
    </row>
    <row r="563" spans="2:2" ht="51" customHeight="1" x14ac:dyDescent="0.25">
      <c r="B563" s="22">
        <v>560</v>
      </c>
    </row>
    <row r="564" spans="2:2" ht="51" customHeight="1" x14ac:dyDescent="0.25">
      <c r="B564" s="22">
        <v>561</v>
      </c>
    </row>
    <row r="565" spans="2:2" ht="51" customHeight="1" x14ac:dyDescent="0.25">
      <c r="B565" s="22">
        <v>562</v>
      </c>
    </row>
    <row r="566" spans="2:2" ht="51" customHeight="1" x14ac:dyDescent="0.25">
      <c r="B566" s="22">
        <v>563</v>
      </c>
    </row>
    <row r="567" spans="2:2" ht="51" customHeight="1" x14ac:dyDescent="0.25">
      <c r="B567" s="22">
        <v>564</v>
      </c>
    </row>
    <row r="568" spans="2:2" ht="51" customHeight="1" x14ac:dyDescent="0.25">
      <c r="B568" s="22">
        <v>565</v>
      </c>
    </row>
    <row r="569" spans="2:2" ht="51" customHeight="1" x14ac:dyDescent="0.25">
      <c r="B569" s="22">
        <v>566</v>
      </c>
    </row>
    <row r="570" spans="2:2" ht="51" customHeight="1" x14ac:dyDescent="0.25">
      <c r="B570" s="22">
        <v>567</v>
      </c>
    </row>
    <row r="571" spans="2:2" ht="51" customHeight="1" x14ac:dyDescent="0.25">
      <c r="B571" s="22">
        <v>568</v>
      </c>
    </row>
    <row r="572" spans="2:2" ht="51" customHeight="1" x14ac:dyDescent="0.25">
      <c r="B572" s="22">
        <v>569</v>
      </c>
    </row>
    <row r="573" spans="2:2" ht="51" customHeight="1" x14ac:dyDescent="0.25">
      <c r="B573" s="22">
        <v>570</v>
      </c>
    </row>
    <row r="574" spans="2:2" ht="51" customHeight="1" x14ac:dyDescent="0.25">
      <c r="B574" s="22">
        <v>571</v>
      </c>
    </row>
    <row r="575" spans="2:2" ht="51" customHeight="1" x14ac:dyDescent="0.25">
      <c r="B575" s="22">
        <v>572</v>
      </c>
    </row>
    <row r="576" spans="2:2" ht="51" customHeight="1" x14ac:dyDescent="0.25">
      <c r="B576" s="22">
        <v>573</v>
      </c>
    </row>
    <row r="577" spans="2:2" ht="51" customHeight="1" x14ac:dyDescent="0.25">
      <c r="B577" s="22">
        <v>574</v>
      </c>
    </row>
    <row r="578" spans="2:2" ht="51" customHeight="1" x14ac:dyDescent="0.25">
      <c r="B578" s="22">
        <v>575</v>
      </c>
    </row>
    <row r="579" spans="2:2" ht="51" customHeight="1" x14ac:dyDescent="0.25">
      <c r="B579" s="22">
        <v>576</v>
      </c>
    </row>
    <row r="580" spans="2:2" ht="51" customHeight="1" x14ac:dyDescent="0.25">
      <c r="B580" s="22">
        <v>577</v>
      </c>
    </row>
    <row r="581" spans="2:2" ht="51" customHeight="1" x14ac:dyDescent="0.25">
      <c r="B581" s="22">
        <v>578</v>
      </c>
    </row>
    <row r="582" spans="2:2" ht="51" customHeight="1" x14ac:dyDescent="0.25">
      <c r="B582" s="22">
        <v>579</v>
      </c>
    </row>
    <row r="583" spans="2:2" ht="51" customHeight="1" x14ac:dyDescent="0.25">
      <c r="B583" s="22">
        <v>580</v>
      </c>
    </row>
    <row r="584" spans="2:2" ht="51" customHeight="1" x14ac:dyDescent="0.25">
      <c r="B584" s="22">
        <v>581</v>
      </c>
    </row>
    <row r="585" spans="2:2" ht="51" customHeight="1" x14ac:dyDescent="0.25">
      <c r="B585" s="22">
        <v>582</v>
      </c>
    </row>
    <row r="586" spans="2:2" ht="51" customHeight="1" x14ac:dyDescent="0.25">
      <c r="B586" s="22">
        <v>583</v>
      </c>
    </row>
    <row r="587" spans="2:2" ht="51" customHeight="1" x14ac:dyDescent="0.25">
      <c r="B587" s="22">
        <v>584</v>
      </c>
    </row>
    <row r="588" spans="2:2" ht="51" customHeight="1" x14ac:dyDescent="0.25">
      <c r="B588" s="22">
        <v>585</v>
      </c>
    </row>
    <row r="589" spans="2:2" ht="51" customHeight="1" x14ac:dyDescent="0.25">
      <c r="B589" s="22">
        <v>586</v>
      </c>
    </row>
    <row r="590" spans="2:2" ht="51" customHeight="1" x14ac:dyDescent="0.25">
      <c r="B590" s="22">
        <v>587</v>
      </c>
    </row>
    <row r="591" spans="2:2" ht="51" customHeight="1" x14ac:dyDescent="0.25">
      <c r="B591" s="22">
        <v>588</v>
      </c>
    </row>
    <row r="592" spans="2:2" ht="51" customHeight="1" x14ac:dyDescent="0.25">
      <c r="B592" s="22">
        <v>589</v>
      </c>
    </row>
    <row r="593" spans="2:2" ht="51" customHeight="1" x14ac:dyDescent="0.25">
      <c r="B593" s="22">
        <v>590</v>
      </c>
    </row>
    <row r="594" spans="2:2" ht="51" customHeight="1" x14ac:dyDescent="0.25">
      <c r="B594" s="22">
        <v>591</v>
      </c>
    </row>
    <row r="595" spans="2:2" ht="51" customHeight="1" x14ac:dyDescent="0.25">
      <c r="B595" s="22">
        <v>592</v>
      </c>
    </row>
    <row r="596" spans="2:2" ht="51" customHeight="1" x14ac:dyDescent="0.25">
      <c r="B596" s="22">
        <v>593</v>
      </c>
    </row>
    <row r="597" spans="2:2" ht="51" customHeight="1" x14ac:dyDescent="0.25">
      <c r="B597" s="22">
        <v>594</v>
      </c>
    </row>
    <row r="598" spans="2:2" ht="51" customHeight="1" x14ac:dyDescent="0.25">
      <c r="B598" s="22">
        <v>595</v>
      </c>
    </row>
    <row r="599" spans="2:2" x14ac:dyDescent="0.25">
      <c r="B599" s="22">
        <v>596</v>
      </c>
    </row>
    <row r="600" spans="2:2" x14ac:dyDescent="0.25">
      <c r="B600" s="22">
        <v>597</v>
      </c>
    </row>
    <row r="601" spans="2:2" x14ac:dyDescent="0.25">
      <c r="B601" s="22">
        <v>598</v>
      </c>
    </row>
    <row r="602" spans="2:2" x14ac:dyDescent="0.25">
      <c r="B602" s="22">
        <v>599</v>
      </c>
    </row>
    <row r="603" spans="2:2" x14ac:dyDescent="0.25">
      <c r="B603" s="22">
        <v>600</v>
      </c>
    </row>
    <row r="604" spans="2:2" x14ac:dyDescent="0.25">
      <c r="B604" s="22">
        <v>601</v>
      </c>
    </row>
    <row r="605" spans="2:2" x14ac:dyDescent="0.25">
      <c r="B605" s="22">
        <v>602</v>
      </c>
    </row>
    <row r="606" spans="2:2" x14ac:dyDescent="0.25">
      <c r="B606" s="22">
        <v>603</v>
      </c>
    </row>
    <row r="607" spans="2:2" x14ac:dyDescent="0.25">
      <c r="B607" s="22">
        <v>604</v>
      </c>
    </row>
    <row r="608" spans="2:2" x14ac:dyDescent="0.25">
      <c r="B608" s="22">
        <v>605</v>
      </c>
    </row>
    <row r="609" spans="2:2" x14ac:dyDescent="0.25">
      <c r="B609" s="22">
        <v>606</v>
      </c>
    </row>
    <row r="610" spans="2:2" x14ac:dyDescent="0.25">
      <c r="B610" s="22">
        <v>607</v>
      </c>
    </row>
    <row r="611" spans="2:2" x14ac:dyDescent="0.25">
      <c r="B611" s="22">
        <v>608</v>
      </c>
    </row>
    <row r="612" spans="2:2" x14ac:dyDescent="0.25">
      <c r="B612" s="22">
        <v>609</v>
      </c>
    </row>
    <row r="613" spans="2:2" x14ac:dyDescent="0.25">
      <c r="B613" s="22">
        <v>610</v>
      </c>
    </row>
    <row r="614" spans="2:2" x14ac:dyDescent="0.25">
      <c r="B614" s="22">
        <v>611</v>
      </c>
    </row>
    <row r="615" spans="2:2" x14ac:dyDescent="0.25">
      <c r="B615" s="22">
        <v>612</v>
      </c>
    </row>
    <row r="616" spans="2:2" x14ac:dyDescent="0.25">
      <c r="B616" s="22">
        <v>613</v>
      </c>
    </row>
    <row r="617" spans="2:2" x14ac:dyDescent="0.25">
      <c r="B617" s="22">
        <v>614</v>
      </c>
    </row>
    <row r="618" spans="2:2" x14ac:dyDescent="0.25">
      <c r="B618" s="22">
        <v>615</v>
      </c>
    </row>
    <row r="619" spans="2:2" x14ac:dyDescent="0.25">
      <c r="B619" s="22">
        <v>616</v>
      </c>
    </row>
    <row r="620" spans="2:2" x14ac:dyDescent="0.25">
      <c r="B620" s="22">
        <v>617</v>
      </c>
    </row>
    <row r="621" spans="2:2" x14ac:dyDescent="0.25">
      <c r="B621" s="22">
        <v>618</v>
      </c>
    </row>
    <row r="622" spans="2:2" x14ac:dyDescent="0.25">
      <c r="B622" s="22">
        <v>619</v>
      </c>
    </row>
    <row r="623" spans="2:2" x14ac:dyDescent="0.25">
      <c r="B623" s="22">
        <v>620</v>
      </c>
    </row>
    <row r="624" spans="2:2" x14ac:dyDescent="0.25">
      <c r="B624" s="22">
        <v>621</v>
      </c>
    </row>
    <row r="625" spans="2:2" x14ac:dyDescent="0.25">
      <c r="B625" s="22">
        <v>622</v>
      </c>
    </row>
    <row r="626" spans="2:2" x14ac:dyDescent="0.25">
      <c r="B626" s="22">
        <v>623</v>
      </c>
    </row>
    <row r="627" spans="2:2" x14ac:dyDescent="0.25">
      <c r="B627" s="22">
        <v>624</v>
      </c>
    </row>
    <row r="628" spans="2:2" x14ac:dyDescent="0.25">
      <c r="B628" s="22">
        <v>625</v>
      </c>
    </row>
    <row r="629" spans="2:2" x14ac:dyDescent="0.25">
      <c r="B629" s="22">
        <v>626</v>
      </c>
    </row>
    <row r="630" spans="2:2" x14ac:dyDescent="0.25">
      <c r="B630" s="22">
        <v>627</v>
      </c>
    </row>
    <row r="631" spans="2:2" x14ac:dyDescent="0.25">
      <c r="B631" s="22">
        <v>628</v>
      </c>
    </row>
    <row r="632" spans="2:2" x14ac:dyDescent="0.25">
      <c r="B632" s="22">
        <v>629</v>
      </c>
    </row>
    <row r="633" spans="2:2" x14ac:dyDescent="0.25">
      <c r="B633" s="22">
        <v>630</v>
      </c>
    </row>
    <row r="634" spans="2:2" x14ac:dyDescent="0.25">
      <c r="B634" s="22">
        <v>631</v>
      </c>
    </row>
    <row r="635" spans="2:2" x14ac:dyDescent="0.25">
      <c r="B635" s="22">
        <v>632</v>
      </c>
    </row>
    <row r="636" spans="2:2" x14ac:dyDescent="0.25">
      <c r="B636" s="22">
        <v>633</v>
      </c>
    </row>
    <row r="637" spans="2:2" x14ac:dyDescent="0.25">
      <c r="B637" s="22">
        <v>634</v>
      </c>
    </row>
    <row r="638" spans="2:2" x14ac:dyDescent="0.25">
      <c r="B638" s="22">
        <v>635</v>
      </c>
    </row>
    <row r="639" spans="2:2" x14ac:dyDescent="0.25">
      <c r="B639" s="22">
        <v>636</v>
      </c>
    </row>
    <row r="640" spans="2:2" x14ac:dyDescent="0.25">
      <c r="B640" s="22">
        <v>637</v>
      </c>
    </row>
    <row r="641" spans="2:2" x14ac:dyDescent="0.25">
      <c r="B641" s="22">
        <v>638</v>
      </c>
    </row>
    <row r="642" spans="2:2" x14ac:dyDescent="0.25">
      <c r="B642" s="22">
        <v>639</v>
      </c>
    </row>
    <row r="643" spans="2:2" x14ac:dyDescent="0.25">
      <c r="B643" s="22">
        <v>640</v>
      </c>
    </row>
    <row r="644" spans="2:2" x14ac:dyDescent="0.25">
      <c r="B644" s="22">
        <v>641</v>
      </c>
    </row>
    <row r="645" spans="2:2" x14ac:dyDescent="0.25">
      <c r="B645" s="22">
        <v>642</v>
      </c>
    </row>
    <row r="646" spans="2:2" x14ac:dyDescent="0.25">
      <c r="B646" s="22">
        <v>643</v>
      </c>
    </row>
    <row r="647" spans="2:2" x14ac:dyDescent="0.25">
      <c r="B647" s="22">
        <v>644</v>
      </c>
    </row>
    <row r="648" spans="2:2" x14ac:dyDescent="0.25">
      <c r="B648" s="22">
        <v>645</v>
      </c>
    </row>
    <row r="649" spans="2:2" x14ac:dyDescent="0.25">
      <c r="B649" s="22">
        <v>646</v>
      </c>
    </row>
    <row r="650" spans="2:2" x14ac:dyDescent="0.25">
      <c r="B650" s="22">
        <v>647</v>
      </c>
    </row>
    <row r="651" spans="2:2" x14ac:dyDescent="0.25">
      <c r="B651" s="22">
        <v>648</v>
      </c>
    </row>
    <row r="652" spans="2:2" x14ac:dyDescent="0.25">
      <c r="B652" s="22">
        <v>649</v>
      </c>
    </row>
    <row r="653" spans="2:2" x14ac:dyDescent="0.25">
      <c r="B653" s="22">
        <v>650</v>
      </c>
    </row>
    <row r="654" spans="2:2" x14ac:dyDescent="0.25">
      <c r="B654" s="22">
        <v>651</v>
      </c>
    </row>
    <row r="655" spans="2:2" x14ac:dyDescent="0.25">
      <c r="B655" s="22">
        <v>652</v>
      </c>
    </row>
    <row r="656" spans="2:2" x14ac:dyDescent="0.25">
      <c r="B656" s="22">
        <v>653</v>
      </c>
    </row>
    <row r="657" spans="2:2" x14ac:dyDescent="0.25">
      <c r="B657" s="22">
        <v>654</v>
      </c>
    </row>
    <row r="658" spans="2:2" x14ac:dyDescent="0.25">
      <c r="B658" s="22">
        <v>655</v>
      </c>
    </row>
    <row r="659" spans="2:2" x14ac:dyDescent="0.25">
      <c r="B659" s="22">
        <v>656</v>
      </c>
    </row>
    <row r="660" spans="2:2" x14ac:dyDescent="0.25">
      <c r="B660" s="22">
        <v>657</v>
      </c>
    </row>
    <row r="661" spans="2:2" x14ac:dyDescent="0.25">
      <c r="B661" s="22">
        <v>658</v>
      </c>
    </row>
    <row r="662" spans="2:2" x14ac:dyDescent="0.25">
      <c r="B662" s="22">
        <v>659</v>
      </c>
    </row>
    <row r="663" spans="2:2" x14ac:dyDescent="0.25">
      <c r="B663" s="22">
        <v>660</v>
      </c>
    </row>
    <row r="664" spans="2:2" x14ac:dyDescent="0.25">
      <c r="B664" s="22">
        <v>661</v>
      </c>
    </row>
    <row r="665" spans="2:2" x14ac:dyDescent="0.25">
      <c r="B665" s="22">
        <v>662</v>
      </c>
    </row>
    <row r="666" spans="2:2" x14ac:dyDescent="0.25">
      <c r="B666" s="22">
        <v>663</v>
      </c>
    </row>
    <row r="667" spans="2:2" x14ac:dyDescent="0.25">
      <c r="B667" s="22">
        <v>664</v>
      </c>
    </row>
    <row r="668" spans="2:2" x14ac:dyDescent="0.25">
      <c r="B668" s="22">
        <v>665</v>
      </c>
    </row>
    <row r="669" spans="2:2" x14ac:dyDescent="0.25">
      <c r="B669" s="22">
        <v>666</v>
      </c>
    </row>
    <row r="670" spans="2:2" x14ac:dyDescent="0.25">
      <c r="B670" s="22">
        <v>667</v>
      </c>
    </row>
    <row r="671" spans="2:2" x14ac:dyDescent="0.25">
      <c r="B671" s="22">
        <v>668</v>
      </c>
    </row>
    <row r="672" spans="2:2" x14ac:dyDescent="0.25">
      <c r="B672" s="22">
        <v>669</v>
      </c>
    </row>
    <row r="673" spans="2:2" x14ac:dyDescent="0.25">
      <c r="B673" s="22">
        <v>670</v>
      </c>
    </row>
    <row r="674" spans="2:2" x14ac:dyDescent="0.25">
      <c r="B674" s="22">
        <v>671</v>
      </c>
    </row>
    <row r="675" spans="2:2" x14ac:dyDescent="0.25">
      <c r="B675" s="22">
        <v>672</v>
      </c>
    </row>
    <row r="676" spans="2:2" x14ac:dyDescent="0.25">
      <c r="B676" s="22">
        <v>673</v>
      </c>
    </row>
    <row r="677" spans="2:2" x14ac:dyDescent="0.25">
      <c r="B677" s="22">
        <v>674</v>
      </c>
    </row>
    <row r="678" spans="2:2" x14ac:dyDescent="0.25">
      <c r="B678" s="22">
        <v>675</v>
      </c>
    </row>
    <row r="679" spans="2:2" x14ac:dyDescent="0.25">
      <c r="B679" s="22">
        <v>676</v>
      </c>
    </row>
    <row r="680" spans="2:2" x14ac:dyDescent="0.25">
      <c r="B680" s="22">
        <v>677</v>
      </c>
    </row>
    <row r="681" spans="2:2" x14ac:dyDescent="0.25">
      <c r="B681" s="22">
        <v>678</v>
      </c>
    </row>
    <row r="682" spans="2:2" x14ac:dyDescent="0.25">
      <c r="B682" s="22">
        <v>679</v>
      </c>
    </row>
    <row r="683" spans="2:2" x14ac:dyDescent="0.25">
      <c r="B683" s="22">
        <v>680</v>
      </c>
    </row>
    <row r="684" spans="2:2" x14ac:dyDescent="0.25">
      <c r="B684" s="22">
        <v>681</v>
      </c>
    </row>
    <row r="685" spans="2:2" x14ac:dyDescent="0.25">
      <c r="B685" s="22">
        <v>682</v>
      </c>
    </row>
    <row r="686" spans="2:2" x14ac:dyDescent="0.25">
      <c r="B686" s="22">
        <v>683</v>
      </c>
    </row>
    <row r="687" spans="2:2" x14ac:dyDescent="0.25">
      <c r="B687" s="22">
        <v>684</v>
      </c>
    </row>
    <row r="688" spans="2:2" x14ac:dyDescent="0.25">
      <c r="B688" s="22">
        <v>685</v>
      </c>
    </row>
    <row r="689" spans="2:2" x14ac:dyDescent="0.25">
      <c r="B689" s="22">
        <v>686</v>
      </c>
    </row>
    <row r="690" spans="2:2" x14ac:dyDescent="0.25">
      <c r="B690" s="22">
        <v>687</v>
      </c>
    </row>
    <row r="691" spans="2:2" x14ac:dyDescent="0.25">
      <c r="B691" s="22">
        <v>688</v>
      </c>
    </row>
    <row r="692" spans="2:2" x14ac:dyDescent="0.25">
      <c r="B692" s="22">
        <v>689</v>
      </c>
    </row>
    <row r="693" spans="2:2" x14ac:dyDescent="0.25">
      <c r="B693" s="22">
        <v>690</v>
      </c>
    </row>
    <row r="694" spans="2:2" x14ac:dyDescent="0.25">
      <c r="B694" s="22">
        <v>691</v>
      </c>
    </row>
    <row r="695" spans="2:2" x14ac:dyDescent="0.25">
      <c r="B695" s="22">
        <v>692</v>
      </c>
    </row>
    <row r="696" spans="2:2" x14ac:dyDescent="0.25">
      <c r="B696" s="22">
        <v>693</v>
      </c>
    </row>
    <row r="697" spans="2:2" x14ac:dyDescent="0.25">
      <c r="B697" s="22">
        <v>694</v>
      </c>
    </row>
    <row r="698" spans="2:2" x14ac:dyDescent="0.25">
      <c r="B698" s="22">
        <v>695</v>
      </c>
    </row>
    <row r="699" spans="2:2" x14ac:dyDescent="0.25">
      <c r="B699" s="22">
        <v>696</v>
      </c>
    </row>
    <row r="700" spans="2:2" x14ac:dyDescent="0.25">
      <c r="B700" s="22">
        <v>697</v>
      </c>
    </row>
    <row r="701" spans="2:2" x14ac:dyDescent="0.25">
      <c r="B701" s="22">
        <v>698</v>
      </c>
    </row>
    <row r="702" spans="2:2" x14ac:dyDescent="0.25">
      <c r="B702" s="22">
        <v>699</v>
      </c>
    </row>
    <row r="703" spans="2:2" x14ac:dyDescent="0.25">
      <c r="B703" s="22">
        <v>700</v>
      </c>
    </row>
    <row r="704" spans="2:2" x14ac:dyDescent="0.25">
      <c r="B704" s="22">
        <v>701</v>
      </c>
    </row>
    <row r="705" spans="2:2" x14ac:dyDescent="0.25">
      <c r="B705" s="22">
        <v>702</v>
      </c>
    </row>
    <row r="706" spans="2:2" x14ac:dyDescent="0.25">
      <c r="B706" s="22">
        <v>703</v>
      </c>
    </row>
    <row r="707" spans="2:2" x14ac:dyDescent="0.25">
      <c r="B707" s="22">
        <v>704</v>
      </c>
    </row>
    <row r="708" spans="2:2" x14ac:dyDescent="0.25">
      <c r="B708" s="22">
        <v>705</v>
      </c>
    </row>
    <row r="709" spans="2:2" x14ac:dyDescent="0.25">
      <c r="B709" s="22">
        <v>706</v>
      </c>
    </row>
    <row r="710" spans="2:2" x14ac:dyDescent="0.25">
      <c r="B710" s="22">
        <v>707</v>
      </c>
    </row>
    <row r="711" spans="2:2" x14ac:dyDescent="0.25">
      <c r="B711" s="22">
        <v>708</v>
      </c>
    </row>
    <row r="712" spans="2:2" x14ac:dyDescent="0.25">
      <c r="B712" s="22">
        <v>709</v>
      </c>
    </row>
    <row r="713" spans="2:2" x14ac:dyDescent="0.25">
      <c r="B713" s="22">
        <v>710</v>
      </c>
    </row>
    <row r="714" spans="2:2" x14ac:dyDescent="0.25">
      <c r="B714" s="22">
        <v>711</v>
      </c>
    </row>
    <row r="715" spans="2:2" x14ac:dyDescent="0.25">
      <c r="B715" s="22">
        <v>712</v>
      </c>
    </row>
    <row r="716" spans="2:2" x14ac:dyDescent="0.25">
      <c r="B716" s="22">
        <v>713</v>
      </c>
    </row>
    <row r="717" spans="2:2" x14ac:dyDescent="0.25">
      <c r="B717" s="22">
        <v>714</v>
      </c>
    </row>
    <row r="718" spans="2:2" x14ac:dyDescent="0.25">
      <c r="B718" s="22">
        <v>715</v>
      </c>
    </row>
    <row r="719" spans="2:2" x14ac:dyDescent="0.25">
      <c r="B719" s="22">
        <v>716</v>
      </c>
    </row>
    <row r="720" spans="2:2" x14ac:dyDescent="0.25">
      <c r="B720" s="22">
        <v>717</v>
      </c>
    </row>
    <row r="721" spans="2:2" x14ac:dyDescent="0.25">
      <c r="B721" s="22">
        <v>718</v>
      </c>
    </row>
    <row r="722" spans="2:2" x14ac:dyDescent="0.25">
      <c r="B722" s="22">
        <v>719</v>
      </c>
    </row>
    <row r="723" spans="2:2" x14ac:dyDescent="0.25">
      <c r="B723" s="22">
        <v>720</v>
      </c>
    </row>
    <row r="724" spans="2:2" x14ac:dyDescent="0.25">
      <c r="B724" s="22">
        <v>721</v>
      </c>
    </row>
    <row r="725" spans="2:2" x14ac:dyDescent="0.25">
      <c r="B725" s="22">
        <v>722</v>
      </c>
    </row>
    <row r="726" spans="2:2" x14ac:dyDescent="0.25">
      <c r="B726" s="22">
        <v>723</v>
      </c>
    </row>
    <row r="727" spans="2:2" x14ac:dyDescent="0.25">
      <c r="B727" s="22">
        <v>724</v>
      </c>
    </row>
    <row r="728" spans="2:2" x14ac:dyDescent="0.25">
      <c r="B728" s="22">
        <v>725</v>
      </c>
    </row>
    <row r="729" spans="2:2" x14ac:dyDescent="0.25">
      <c r="B729" s="22">
        <v>726</v>
      </c>
    </row>
    <row r="730" spans="2:2" x14ac:dyDescent="0.25">
      <c r="B730" s="22">
        <v>727</v>
      </c>
    </row>
    <row r="731" spans="2:2" x14ac:dyDescent="0.25">
      <c r="B731" s="22">
        <v>728</v>
      </c>
    </row>
    <row r="732" spans="2:2" x14ac:dyDescent="0.25">
      <c r="B732" s="22">
        <v>729</v>
      </c>
    </row>
    <row r="733" spans="2:2" x14ac:dyDescent="0.25">
      <c r="B733" s="22">
        <v>730</v>
      </c>
    </row>
    <row r="734" spans="2:2" x14ac:dyDescent="0.25">
      <c r="B734" s="22">
        <v>731</v>
      </c>
    </row>
    <row r="735" spans="2:2" x14ac:dyDescent="0.25">
      <c r="B735" s="22">
        <v>732</v>
      </c>
    </row>
    <row r="736" spans="2:2" x14ac:dyDescent="0.25">
      <c r="B736" s="22">
        <v>733</v>
      </c>
    </row>
    <row r="737" spans="2:2" x14ac:dyDescent="0.25">
      <c r="B737" s="22">
        <v>734</v>
      </c>
    </row>
    <row r="738" spans="2:2" x14ac:dyDescent="0.25">
      <c r="B738" s="22">
        <v>735</v>
      </c>
    </row>
    <row r="739" spans="2:2" x14ac:dyDescent="0.25">
      <c r="B739" s="22">
        <v>736</v>
      </c>
    </row>
    <row r="740" spans="2:2" x14ac:dyDescent="0.25">
      <c r="B740" s="22">
        <v>737</v>
      </c>
    </row>
    <row r="741" spans="2:2" x14ac:dyDescent="0.25">
      <c r="B741" s="22">
        <v>738</v>
      </c>
    </row>
    <row r="742" spans="2:2" x14ac:dyDescent="0.25">
      <c r="B742" s="22">
        <v>739</v>
      </c>
    </row>
    <row r="743" spans="2:2" x14ac:dyDescent="0.25">
      <c r="B743" s="22">
        <v>740</v>
      </c>
    </row>
    <row r="744" spans="2:2" x14ac:dyDescent="0.25">
      <c r="B744" s="22">
        <v>741</v>
      </c>
    </row>
    <row r="745" spans="2:2" x14ac:dyDescent="0.25">
      <c r="B745" s="22">
        <v>742</v>
      </c>
    </row>
    <row r="746" spans="2:2" x14ac:dyDescent="0.25">
      <c r="B746" s="22">
        <v>743</v>
      </c>
    </row>
    <row r="747" spans="2:2" x14ac:dyDescent="0.25">
      <c r="B747" s="22">
        <v>744</v>
      </c>
    </row>
    <row r="748" spans="2:2" x14ac:dyDescent="0.25">
      <c r="B748" s="22">
        <v>745</v>
      </c>
    </row>
    <row r="749" spans="2:2" x14ac:dyDescent="0.25">
      <c r="B749" s="22">
        <v>746</v>
      </c>
    </row>
    <row r="750" spans="2:2" x14ac:dyDescent="0.25">
      <c r="B750" s="22">
        <v>747</v>
      </c>
    </row>
    <row r="751" spans="2:2" x14ac:dyDescent="0.25">
      <c r="B751" s="22">
        <v>748</v>
      </c>
    </row>
    <row r="752" spans="2:2" x14ac:dyDescent="0.25">
      <c r="B752" s="22">
        <v>749</v>
      </c>
    </row>
    <row r="753" spans="2:2" x14ac:dyDescent="0.25">
      <c r="B753" s="22">
        <v>750</v>
      </c>
    </row>
    <row r="754" spans="2:2" x14ac:dyDescent="0.25">
      <c r="B754" s="22">
        <v>751</v>
      </c>
    </row>
    <row r="755" spans="2:2" x14ac:dyDescent="0.25">
      <c r="B755" s="22">
        <v>752</v>
      </c>
    </row>
    <row r="756" spans="2:2" x14ac:dyDescent="0.25">
      <c r="B756" s="22">
        <v>753</v>
      </c>
    </row>
    <row r="757" spans="2:2" x14ac:dyDescent="0.25">
      <c r="B757" s="22">
        <v>754</v>
      </c>
    </row>
    <row r="758" spans="2:2" x14ac:dyDescent="0.25">
      <c r="B758" s="22">
        <v>755</v>
      </c>
    </row>
    <row r="759" spans="2:2" x14ac:dyDescent="0.25">
      <c r="B759" s="22">
        <v>756</v>
      </c>
    </row>
    <row r="760" spans="2:2" x14ac:dyDescent="0.25">
      <c r="B760" s="22">
        <v>757</v>
      </c>
    </row>
    <row r="761" spans="2:2" x14ac:dyDescent="0.25">
      <c r="B761" s="22">
        <v>758</v>
      </c>
    </row>
    <row r="762" spans="2:2" x14ac:dyDescent="0.25">
      <c r="B762" s="22">
        <v>759</v>
      </c>
    </row>
    <row r="763" spans="2:2" x14ac:dyDescent="0.25">
      <c r="B763" s="22">
        <v>760</v>
      </c>
    </row>
    <row r="764" spans="2:2" x14ac:dyDescent="0.25">
      <c r="B764" s="22">
        <v>761</v>
      </c>
    </row>
    <row r="765" spans="2:2" x14ac:dyDescent="0.25">
      <c r="B765" s="22">
        <v>762</v>
      </c>
    </row>
    <row r="766" spans="2:2" x14ac:dyDescent="0.25">
      <c r="B766" s="22">
        <v>763</v>
      </c>
    </row>
    <row r="767" spans="2:2" x14ac:dyDescent="0.25">
      <c r="B767" s="22">
        <v>764</v>
      </c>
    </row>
    <row r="768" spans="2:2" x14ac:dyDescent="0.25">
      <c r="B768" s="22">
        <v>765</v>
      </c>
    </row>
    <row r="769" spans="2:2" x14ac:dyDescent="0.25">
      <c r="B769" s="22">
        <v>766</v>
      </c>
    </row>
    <row r="770" spans="2:2" x14ac:dyDescent="0.25">
      <c r="B770" s="22">
        <v>767</v>
      </c>
    </row>
    <row r="771" spans="2:2" x14ac:dyDescent="0.25">
      <c r="B771" s="22">
        <v>768</v>
      </c>
    </row>
    <row r="772" spans="2:2" x14ac:dyDescent="0.25">
      <c r="B772" s="22">
        <v>769</v>
      </c>
    </row>
    <row r="773" spans="2:2" x14ac:dyDescent="0.25">
      <c r="B773" s="22">
        <v>770</v>
      </c>
    </row>
    <row r="774" spans="2:2" x14ac:dyDescent="0.25">
      <c r="B774" s="22">
        <v>771</v>
      </c>
    </row>
    <row r="775" spans="2:2" x14ac:dyDescent="0.25">
      <c r="B775" s="22">
        <v>772</v>
      </c>
    </row>
    <row r="776" spans="2:2" x14ac:dyDescent="0.25">
      <c r="B776" s="22">
        <v>773</v>
      </c>
    </row>
    <row r="777" spans="2:2" x14ac:dyDescent="0.25">
      <c r="B777" s="22">
        <v>774</v>
      </c>
    </row>
    <row r="778" spans="2:2" x14ac:dyDescent="0.25">
      <c r="B778" s="22">
        <v>775</v>
      </c>
    </row>
    <row r="779" spans="2:2" x14ac:dyDescent="0.25">
      <c r="B779" s="22">
        <v>776</v>
      </c>
    </row>
    <row r="780" spans="2:2" x14ac:dyDescent="0.25">
      <c r="B780" s="22">
        <v>777</v>
      </c>
    </row>
    <row r="781" spans="2:2" x14ac:dyDescent="0.25">
      <c r="B781" s="22">
        <v>778</v>
      </c>
    </row>
    <row r="782" spans="2:2" x14ac:dyDescent="0.25">
      <c r="B782" s="22">
        <v>779</v>
      </c>
    </row>
    <row r="783" spans="2:2" x14ac:dyDescent="0.25">
      <c r="B783" s="22">
        <v>780</v>
      </c>
    </row>
    <row r="784" spans="2:2" x14ac:dyDescent="0.25">
      <c r="B784" s="22">
        <v>781</v>
      </c>
    </row>
    <row r="785" spans="2:2" x14ac:dyDescent="0.25">
      <c r="B785" s="22">
        <v>782</v>
      </c>
    </row>
    <row r="786" spans="2:2" x14ac:dyDescent="0.25">
      <c r="B786" s="22">
        <v>783</v>
      </c>
    </row>
    <row r="787" spans="2:2" x14ac:dyDescent="0.25">
      <c r="B787" s="22">
        <v>784</v>
      </c>
    </row>
    <row r="788" spans="2:2" x14ac:dyDescent="0.25">
      <c r="B788" s="22">
        <v>785</v>
      </c>
    </row>
    <row r="789" spans="2:2" x14ac:dyDescent="0.25">
      <c r="B789" s="22">
        <v>786</v>
      </c>
    </row>
    <row r="790" spans="2:2" x14ac:dyDescent="0.25">
      <c r="B790" s="22">
        <v>787</v>
      </c>
    </row>
    <row r="791" spans="2:2" x14ac:dyDescent="0.25">
      <c r="B791" s="22">
        <v>788</v>
      </c>
    </row>
    <row r="792" spans="2:2" x14ac:dyDescent="0.25">
      <c r="B792" s="22">
        <v>789</v>
      </c>
    </row>
    <row r="793" spans="2:2" x14ac:dyDescent="0.25">
      <c r="B793" s="22">
        <v>790</v>
      </c>
    </row>
    <row r="794" spans="2:2" x14ac:dyDescent="0.25">
      <c r="B794" s="22">
        <v>791</v>
      </c>
    </row>
    <row r="795" spans="2:2" x14ac:dyDescent="0.25">
      <c r="B795" s="22">
        <v>792</v>
      </c>
    </row>
    <row r="796" spans="2:2" x14ac:dyDescent="0.25">
      <c r="B796" s="22">
        <v>793</v>
      </c>
    </row>
    <row r="797" spans="2:2" x14ac:dyDescent="0.25">
      <c r="B797" s="22">
        <v>794</v>
      </c>
    </row>
    <row r="798" spans="2:2" x14ac:dyDescent="0.25">
      <c r="B798" s="22">
        <v>795</v>
      </c>
    </row>
    <row r="799" spans="2:2" x14ac:dyDescent="0.25">
      <c r="B799" s="22">
        <v>796</v>
      </c>
    </row>
    <row r="800" spans="2:2" x14ac:dyDescent="0.25">
      <c r="B800" s="22">
        <v>797</v>
      </c>
    </row>
    <row r="801" spans="2:2" x14ac:dyDescent="0.25">
      <c r="B801" s="22">
        <v>798</v>
      </c>
    </row>
    <row r="802" spans="2:2" x14ac:dyDescent="0.25">
      <c r="B802" s="22">
        <v>799</v>
      </c>
    </row>
    <row r="803" spans="2:2" x14ac:dyDescent="0.25">
      <c r="B803" s="22">
        <v>800</v>
      </c>
    </row>
    <row r="804" spans="2:2" x14ac:dyDescent="0.25">
      <c r="B804" s="22">
        <v>801</v>
      </c>
    </row>
    <row r="805" spans="2:2" x14ac:dyDescent="0.25">
      <c r="B805" s="22">
        <v>802</v>
      </c>
    </row>
    <row r="806" spans="2:2" x14ac:dyDescent="0.25">
      <c r="B806" s="22">
        <v>803</v>
      </c>
    </row>
    <row r="807" spans="2:2" x14ac:dyDescent="0.25">
      <c r="B807" s="22">
        <v>804</v>
      </c>
    </row>
    <row r="808" spans="2:2" x14ac:dyDescent="0.25">
      <c r="B808" s="22">
        <v>805</v>
      </c>
    </row>
    <row r="809" spans="2:2" x14ac:dyDescent="0.25">
      <c r="B809" s="22">
        <v>806</v>
      </c>
    </row>
    <row r="810" spans="2:2" x14ac:dyDescent="0.25">
      <c r="B810" s="22">
        <v>807</v>
      </c>
    </row>
    <row r="811" spans="2:2" x14ac:dyDescent="0.25">
      <c r="B811" s="22">
        <v>808</v>
      </c>
    </row>
    <row r="812" spans="2:2" x14ac:dyDescent="0.25">
      <c r="B812" s="22">
        <v>809</v>
      </c>
    </row>
    <row r="813" spans="2:2" x14ac:dyDescent="0.25">
      <c r="B813" s="22">
        <v>810</v>
      </c>
    </row>
    <row r="814" spans="2:2" x14ac:dyDescent="0.25">
      <c r="B814" s="22">
        <v>811</v>
      </c>
    </row>
    <row r="815" spans="2:2" x14ac:dyDescent="0.25">
      <c r="B815" s="22">
        <v>812</v>
      </c>
    </row>
    <row r="816" spans="2:2" x14ac:dyDescent="0.25">
      <c r="B816" s="22">
        <v>813</v>
      </c>
    </row>
    <row r="817" spans="2:2" x14ac:dyDescent="0.25">
      <c r="B817" s="22">
        <v>814</v>
      </c>
    </row>
    <row r="818" spans="2:2" x14ac:dyDescent="0.25">
      <c r="B818" s="22">
        <v>815</v>
      </c>
    </row>
    <row r="819" spans="2:2" x14ac:dyDescent="0.25">
      <c r="B819" s="22">
        <v>816</v>
      </c>
    </row>
    <row r="820" spans="2:2" x14ac:dyDescent="0.25">
      <c r="B820" s="22">
        <v>817</v>
      </c>
    </row>
    <row r="821" spans="2:2" x14ac:dyDescent="0.25">
      <c r="B821" s="22">
        <v>818</v>
      </c>
    </row>
    <row r="822" spans="2:2" x14ac:dyDescent="0.25">
      <c r="B822" s="22">
        <v>819</v>
      </c>
    </row>
    <row r="823" spans="2:2" x14ac:dyDescent="0.25">
      <c r="B823" s="22">
        <v>820</v>
      </c>
    </row>
    <row r="824" spans="2:2" x14ac:dyDescent="0.25">
      <c r="B824" s="22">
        <v>821</v>
      </c>
    </row>
    <row r="825" spans="2:2" x14ac:dyDescent="0.25">
      <c r="B825" s="22">
        <v>822</v>
      </c>
    </row>
    <row r="826" spans="2:2" x14ac:dyDescent="0.25">
      <c r="B826" s="22">
        <v>823</v>
      </c>
    </row>
    <row r="827" spans="2:2" x14ac:dyDescent="0.25">
      <c r="B827" s="22">
        <v>824</v>
      </c>
    </row>
    <row r="828" spans="2:2" x14ac:dyDescent="0.25">
      <c r="B828" s="22">
        <v>825</v>
      </c>
    </row>
    <row r="829" spans="2:2" x14ac:dyDescent="0.25">
      <c r="B829" s="22">
        <v>826</v>
      </c>
    </row>
    <row r="830" spans="2:2" x14ac:dyDescent="0.25">
      <c r="B830" s="22">
        <v>827</v>
      </c>
    </row>
    <row r="831" spans="2:2" x14ac:dyDescent="0.25">
      <c r="B831" s="22">
        <v>828</v>
      </c>
    </row>
    <row r="832" spans="2:2" x14ac:dyDescent="0.25">
      <c r="B832" s="22">
        <v>829</v>
      </c>
    </row>
    <row r="833" spans="2:2" x14ac:dyDescent="0.25">
      <c r="B833" s="22">
        <v>830</v>
      </c>
    </row>
    <row r="834" spans="2:2" x14ac:dyDescent="0.25">
      <c r="B834" s="22">
        <v>831</v>
      </c>
    </row>
    <row r="835" spans="2:2" x14ac:dyDescent="0.25">
      <c r="B835" s="22">
        <v>832</v>
      </c>
    </row>
    <row r="836" spans="2:2" x14ac:dyDescent="0.25">
      <c r="B836" s="22">
        <v>833</v>
      </c>
    </row>
    <row r="837" spans="2:2" x14ac:dyDescent="0.25">
      <c r="B837" s="22">
        <v>834</v>
      </c>
    </row>
    <row r="838" spans="2:2" x14ac:dyDescent="0.25">
      <c r="B838" s="22">
        <v>835</v>
      </c>
    </row>
    <row r="839" spans="2:2" x14ac:dyDescent="0.25">
      <c r="B839" s="22">
        <v>836</v>
      </c>
    </row>
    <row r="840" spans="2:2" x14ac:dyDescent="0.25">
      <c r="B840" s="22">
        <v>837</v>
      </c>
    </row>
    <row r="841" spans="2:2" x14ac:dyDescent="0.25">
      <c r="B841" s="22">
        <v>838</v>
      </c>
    </row>
    <row r="842" spans="2:2" x14ac:dyDescent="0.25">
      <c r="B842" s="22">
        <v>839</v>
      </c>
    </row>
    <row r="843" spans="2:2" x14ac:dyDescent="0.25">
      <c r="B843" s="22">
        <v>840</v>
      </c>
    </row>
    <row r="844" spans="2:2" x14ac:dyDescent="0.25">
      <c r="B844" s="22">
        <v>841</v>
      </c>
    </row>
    <row r="845" spans="2:2" x14ac:dyDescent="0.25">
      <c r="B845" s="22">
        <v>842</v>
      </c>
    </row>
    <row r="846" spans="2:2" x14ac:dyDescent="0.25">
      <c r="B846" s="22">
        <v>843</v>
      </c>
    </row>
    <row r="847" spans="2:2" x14ac:dyDescent="0.25">
      <c r="B847" s="22">
        <v>844</v>
      </c>
    </row>
    <row r="848" spans="2:2" x14ac:dyDescent="0.25">
      <c r="B848" s="22">
        <v>845</v>
      </c>
    </row>
    <row r="849" spans="2:2" x14ac:dyDescent="0.25">
      <c r="B849" s="22">
        <v>846</v>
      </c>
    </row>
    <row r="850" spans="2:2" x14ac:dyDescent="0.25">
      <c r="B850" s="22">
        <v>847</v>
      </c>
    </row>
    <row r="851" spans="2:2" x14ac:dyDescent="0.25">
      <c r="B851" s="22">
        <v>848</v>
      </c>
    </row>
    <row r="852" spans="2:2" x14ac:dyDescent="0.25">
      <c r="B852" s="22">
        <v>849</v>
      </c>
    </row>
    <row r="853" spans="2:2" x14ac:dyDescent="0.25">
      <c r="B853" s="22">
        <v>850</v>
      </c>
    </row>
    <row r="854" spans="2:2" x14ac:dyDescent="0.25">
      <c r="B854" s="22">
        <v>851</v>
      </c>
    </row>
    <row r="855" spans="2:2" x14ac:dyDescent="0.25">
      <c r="B855" s="22">
        <v>852</v>
      </c>
    </row>
    <row r="856" spans="2:2" x14ac:dyDescent="0.25">
      <c r="B856" s="22">
        <v>853</v>
      </c>
    </row>
    <row r="857" spans="2:2" x14ac:dyDescent="0.25">
      <c r="B857" s="22">
        <v>854</v>
      </c>
    </row>
    <row r="858" spans="2:2" x14ac:dyDescent="0.25">
      <c r="B858" s="22">
        <v>855</v>
      </c>
    </row>
    <row r="859" spans="2:2" x14ac:dyDescent="0.25">
      <c r="B859" s="22">
        <v>856</v>
      </c>
    </row>
    <row r="860" spans="2:2" x14ac:dyDescent="0.25">
      <c r="B860" s="22">
        <v>857</v>
      </c>
    </row>
    <row r="861" spans="2:2" x14ac:dyDescent="0.25">
      <c r="B861" s="22">
        <v>858</v>
      </c>
    </row>
    <row r="862" spans="2:2" x14ac:dyDescent="0.25">
      <c r="B862" s="22">
        <v>859</v>
      </c>
    </row>
    <row r="863" spans="2:2" x14ac:dyDescent="0.25">
      <c r="B863" s="22">
        <v>860</v>
      </c>
    </row>
    <row r="864" spans="2:2" x14ac:dyDescent="0.25">
      <c r="B864" s="22">
        <v>861</v>
      </c>
    </row>
    <row r="865" spans="2:2" x14ac:dyDescent="0.25">
      <c r="B865" s="22">
        <v>862</v>
      </c>
    </row>
    <row r="866" spans="2:2" x14ac:dyDescent="0.25">
      <c r="B866" s="22">
        <v>863</v>
      </c>
    </row>
    <row r="867" spans="2:2" x14ac:dyDescent="0.25">
      <c r="B867" s="22">
        <v>864</v>
      </c>
    </row>
    <row r="868" spans="2:2" x14ac:dyDescent="0.25">
      <c r="B868" s="22">
        <v>865</v>
      </c>
    </row>
    <row r="869" spans="2:2" x14ac:dyDescent="0.25">
      <c r="B869" s="22">
        <v>866</v>
      </c>
    </row>
    <row r="870" spans="2:2" x14ac:dyDescent="0.25">
      <c r="B870" s="22">
        <v>867</v>
      </c>
    </row>
    <row r="871" spans="2:2" x14ac:dyDescent="0.25">
      <c r="B871" s="22">
        <v>868</v>
      </c>
    </row>
    <row r="872" spans="2:2" x14ac:dyDescent="0.25">
      <c r="B872" s="22">
        <v>869</v>
      </c>
    </row>
    <row r="873" spans="2:2" x14ac:dyDescent="0.25">
      <c r="B873" s="22">
        <v>870</v>
      </c>
    </row>
    <row r="874" spans="2:2" x14ac:dyDescent="0.25">
      <c r="B874" s="22">
        <v>871</v>
      </c>
    </row>
    <row r="875" spans="2:2" x14ac:dyDescent="0.25">
      <c r="B875" s="22">
        <v>872</v>
      </c>
    </row>
    <row r="876" spans="2:2" x14ac:dyDescent="0.25">
      <c r="B876" s="22">
        <v>873</v>
      </c>
    </row>
    <row r="877" spans="2:2" x14ac:dyDescent="0.25">
      <c r="B877" s="22">
        <v>874</v>
      </c>
    </row>
    <row r="878" spans="2:2" x14ac:dyDescent="0.25">
      <c r="B878" s="22">
        <v>875</v>
      </c>
    </row>
    <row r="879" spans="2:2" x14ac:dyDescent="0.25">
      <c r="B879" s="22">
        <v>876</v>
      </c>
    </row>
    <row r="880" spans="2:2" x14ac:dyDescent="0.25">
      <c r="B880" s="22">
        <v>877</v>
      </c>
    </row>
    <row r="881" spans="2:2" x14ac:dyDescent="0.25">
      <c r="B881" s="22">
        <v>878</v>
      </c>
    </row>
    <row r="882" spans="2:2" x14ac:dyDescent="0.25">
      <c r="B882" s="22">
        <v>879</v>
      </c>
    </row>
    <row r="883" spans="2:2" x14ac:dyDescent="0.25">
      <c r="B883" s="22">
        <v>880</v>
      </c>
    </row>
    <row r="884" spans="2:2" x14ac:dyDescent="0.25">
      <c r="B884" s="22">
        <v>881</v>
      </c>
    </row>
    <row r="885" spans="2:2" x14ac:dyDescent="0.25">
      <c r="B885" s="22">
        <v>882</v>
      </c>
    </row>
    <row r="886" spans="2:2" x14ac:dyDescent="0.25">
      <c r="B886" s="22">
        <v>883</v>
      </c>
    </row>
    <row r="887" spans="2:2" x14ac:dyDescent="0.25">
      <c r="B887" s="22">
        <v>884</v>
      </c>
    </row>
    <row r="888" spans="2:2" x14ac:dyDescent="0.25">
      <c r="B888" s="22">
        <v>885</v>
      </c>
    </row>
    <row r="889" spans="2:2" x14ac:dyDescent="0.25">
      <c r="B889" s="22">
        <v>886</v>
      </c>
    </row>
    <row r="890" spans="2:2" x14ac:dyDescent="0.25">
      <c r="B890" s="22">
        <v>887</v>
      </c>
    </row>
    <row r="891" spans="2:2" x14ac:dyDescent="0.25">
      <c r="B891" s="22">
        <v>888</v>
      </c>
    </row>
    <row r="892" spans="2:2" x14ac:dyDescent="0.25">
      <c r="B892" s="22">
        <v>889</v>
      </c>
    </row>
    <row r="893" spans="2:2" x14ac:dyDescent="0.25">
      <c r="B893" s="22">
        <v>890</v>
      </c>
    </row>
    <row r="894" spans="2:2" x14ac:dyDescent="0.25">
      <c r="B894" s="22">
        <v>891</v>
      </c>
    </row>
    <row r="895" spans="2:2" x14ac:dyDescent="0.25">
      <c r="B895" s="22">
        <v>892</v>
      </c>
    </row>
    <row r="896" spans="2:2" x14ac:dyDescent="0.25">
      <c r="B896" s="22">
        <v>893</v>
      </c>
    </row>
    <row r="897" spans="2:2" x14ac:dyDescent="0.25">
      <c r="B897" s="22">
        <v>894</v>
      </c>
    </row>
    <row r="898" spans="2:2" x14ac:dyDescent="0.25">
      <c r="B898" s="22">
        <v>895</v>
      </c>
    </row>
    <row r="899" spans="2:2" x14ac:dyDescent="0.25">
      <c r="B899" s="22">
        <v>896</v>
      </c>
    </row>
    <row r="900" spans="2:2" x14ac:dyDescent="0.25">
      <c r="B900" s="22">
        <v>897</v>
      </c>
    </row>
    <row r="901" spans="2:2" x14ac:dyDescent="0.25">
      <c r="B901" s="22">
        <v>898</v>
      </c>
    </row>
    <row r="902" spans="2:2" x14ac:dyDescent="0.25">
      <c r="B902" s="22">
        <v>899</v>
      </c>
    </row>
    <row r="903" spans="2:2" x14ac:dyDescent="0.25">
      <c r="B903" s="22">
        <v>900</v>
      </c>
    </row>
    <row r="904" spans="2:2" x14ac:dyDescent="0.25">
      <c r="B904" s="22">
        <v>901</v>
      </c>
    </row>
    <row r="905" spans="2:2" x14ac:dyDescent="0.25">
      <c r="B905" s="22">
        <v>902</v>
      </c>
    </row>
    <row r="906" spans="2:2" x14ac:dyDescent="0.25">
      <c r="B906" s="22">
        <v>903</v>
      </c>
    </row>
    <row r="907" spans="2:2" x14ac:dyDescent="0.25">
      <c r="B907" s="22">
        <v>904</v>
      </c>
    </row>
    <row r="908" spans="2:2" x14ac:dyDescent="0.25">
      <c r="B908" s="22">
        <v>905</v>
      </c>
    </row>
    <row r="909" spans="2:2" x14ac:dyDescent="0.25">
      <c r="B909" s="22">
        <v>906</v>
      </c>
    </row>
    <row r="910" spans="2:2" x14ac:dyDescent="0.25">
      <c r="B910" s="22">
        <v>907</v>
      </c>
    </row>
    <row r="911" spans="2:2" x14ac:dyDescent="0.25">
      <c r="B911" s="22">
        <v>908</v>
      </c>
    </row>
    <row r="912" spans="2:2" x14ac:dyDescent="0.25">
      <c r="B912" s="22">
        <v>909</v>
      </c>
    </row>
    <row r="913" spans="2:2" x14ac:dyDescent="0.25">
      <c r="B913" s="22">
        <v>910</v>
      </c>
    </row>
    <row r="914" spans="2:2" x14ac:dyDescent="0.25">
      <c r="B914" s="22">
        <v>911</v>
      </c>
    </row>
    <row r="915" spans="2:2" x14ac:dyDescent="0.25">
      <c r="B915" s="22">
        <v>912</v>
      </c>
    </row>
    <row r="916" spans="2:2" x14ac:dyDescent="0.25">
      <c r="B916" s="22">
        <v>913</v>
      </c>
    </row>
    <row r="917" spans="2:2" x14ac:dyDescent="0.25">
      <c r="B917" s="22">
        <v>914</v>
      </c>
    </row>
    <row r="918" spans="2:2" x14ac:dyDescent="0.25">
      <c r="B918" s="22">
        <v>915</v>
      </c>
    </row>
    <row r="919" spans="2:2" x14ac:dyDescent="0.25">
      <c r="B919" s="22">
        <v>916</v>
      </c>
    </row>
    <row r="920" spans="2:2" x14ac:dyDescent="0.25">
      <c r="B920" s="22">
        <v>917</v>
      </c>
    </row>
    <row r="921" spans="2:2" x14ac:dyDescent="0.25">
      <c r="B921" s="22">
        <v>918</v>
      </c>
    </row>
    <row r="922" spans="2:2" x14ac:dyDescent="0.25">
      <c r="B922" s="22">
        <v>919</v>
      </c>
    </row>
    <row r="923" spans="2:2" x14ac:dyDescent="0.25">
      <c r="B923" s="22">
        <v>920</v>
      </c>
    </row>
    <row r="924" spans="2:2" x14ac:dyDescent="0.25">
      <c r="B924" s="22">
        <v>921</v>
      </c>
    </row>
    <row r="925" spans="2:2" x14ac:dyDescent="0.25">
      <c r="B925" s="22">
        <v>922</v>
      </c>
    </row>
    <row r="926" spans="2:2" x14ac:dyDescent="0.25">
      <c r="B926" s="22">
        <v>923</v>
      </c>
    </row>
    <row r="927" spans="2:2" x14ac:dyDescent="0.25">
      <c r="B927" s="22">
        <v>924</v>
      </c>
    </row>
    <row r="928" spans="2:2" x14ac:dyDescent="0.25">
      <c r="B928" s="22">
        <v>925</v>
      </c>
    </row>
    <row r="929" spans="2:2" x14ac:dyDescent="0.25">
      <c r="B929" s="22">
        <v>926</v>
      </c>
    </row>
    <row r="930" spans="2:2" x14ac:dyDescent="0.25">
      <c r="B930" s="22">
        <v>927</v>
      </c>
    </row>
    <row r="931" spans="2:2" x14ac:dyDescent="0.25">
      <c r="B931" s="22">
        <v>928</v>
      </c>
    </row>
    <row r="932" spans="2:2" x14ac:dyDescent="0.25">
      <c r="B932" s="22">
        <v>929</v>
      </c>
    </row>
    <row r="933" spans="2:2" x14ac:dyDescent="0.25">
      <c r="B933" s="22">
        <v>930</v>
      </c>
    </row>
    <row r="934" spans="2:2" x14ac:dyDescent="0.25">
      <c r="B934" s="22">
        <v>931</v>
      </c>
    </row>
    <row r="935" spans="2:2" x14ac:dyDescent="0.25">
      <c r="B935" s="22">
        <v>932</v>
      </c>
    </row>
    <row r="936" spans="2:2" x14ac:dyDescent="0.25">
      <c r="B936" s="22">
        <v>933</v>
      </c>
    </row>
    <row r="937" spans="2:2" x14ac:dyDescent="0.25">
      <c r="B937" s="22">
        <v>934</v>
      </c>
    </row>
    <row r="938" spans="2:2" x14ac:dyDescent="0.25">
      <c r="B938" s="22">
        <v>935</v>
      </c>
    </row>
    <row r="939" spans="2:2" x14ac:dyDescent="0.25">
      <c r="B939" s="22">
        <v>936</v>
      </c>
    </row>
    <row r="940" spans="2:2" x14ac:dyDescent="0.25">
      <c r="B940" s="22">
        <v>937</v>
      </c>
    </row>
    <row r="941" spans="2:2" x14ac:dyDescent="0.25">
      <c r="B941" s="22">
        <v>938</v>
      </c>
    </row>
    <row r="942" spans="2:2" x14ac:dyDescent="0.25">
      <c r="B942" s="22">
        <v>939</v>
      </c>
    </row>
    <row r="943" spans="2:2" x14ac:dyDescent="0.25">
      <c r="B943" s="22">
        <v>940</v>
      </c>
    </row>
    <row r="944" spans="2:2" x14ac:dyDescent="0.25">
      <c r="B944" s="22">
        <v>941</v>
      </c>
    </row>
    <row r="945" spans="2:2" x14ac:dyDescent="0.25">
      <c r="B945" s="22">
        <v>942</v>
      </c>
    </row>
    <row r="946" spans="2:2" x14ac:dyDescent="0.25">
      <c r="B946" s="22">
        <v>943</v>
      </c>
    </row>
    <row r="947" spans="2:2" x14ac:dyDescent="0.25">
      <c r="B947" s="22">
        <v>944</v>
      </c>
    </row>
    <row r="948" spans="2:2" x14ac:dyDescent="0.25">
      <c r="B948" s="22">
        <v>945</v>
      </c>
    </row>
    <row r="949" spans="2:2" x14ac:dyDescent="0.25">
      <c r="B949" s="22">
        <v>946</v>
      </c>
    </row>
    <row r="950" spans="2:2" x14ac:dyDescent="0.25">
      <c r="B950" s="22">
        <v>947</v>
      </c>
    </row>
    <row r="951" spans="2:2" x14ac:dyDescent="0.25">
      <c r="B951" s="22">
        <v>948</v>
      </c>
    </row>
    <row r="952" spans="2:2" x14ac:dyDescent="0.25">
      <c r="B952" s="22">
        <v>949</v>
      </c>
    </row>
    <row r="953" spans="2:2" x14ac:dyDescent="0.25">
      <c r="B953" s="22">
        <v>950</v>
      </c>
    </row>
    <row r="954" spans="2:2" x14ac:dyDescent="0.25">
      <c r="B954" s="22">
        <v>951</v>
      </c>
    </row>
    <row r="955" spans="2:2" x14ac:dyDescent="0.25">
      <c r="B955" s="22">
        <v>952</v>
      </c>
    </row>
    <row r="956" spans="2:2" x14ac:dyDescent="0.25">
      <c r="B956" s="22">
        <v>953</v>
      </c>
    </row>
    <row r="957" spans="2:2" x14ac:dyDescent="0.25">
      <c r="B957" s="22">
        <v>954</v>
      </c>
    </row>
    <row r="958" spans="2:2" x14ac:dyDescent="0.25">
      <c r="B958" s="22">
        <v>955</v>
      </c>
    </row>
    <row r="959" spans="2:2" x14ac:dyDescent="0.25">
      <c r="B959" s="22">
        <v>956</v>
      </c>
    </row>
    <row r="960" spans="2:2" x14ac:dyDescent="0.25">
      <c r="B960" s="22">
        <v>957</v>
      </c>
    </row>
    <row r="961" spans="2:2" x14ac:dyDescent="0.25">
      <c r="B961" s="22">
        <v>958</v>
      </c>
    </row>
    <row r="962" spans="2:2" x14ac:dyDescent="0.25">
      <c r="B962" s="22">
        <v>959</v>
      </c>
    </row>
    <row r="963" spans="2:2" x14ac:dyDescent="0.25">
      <c r="B963" s="22">
        <v>960</v>
      </c>
    </row>
    <row r="964" spans="2:2" x14ac:dyDescent="0.25">
      <c r="B964" s="22">
        <v>961</v>
      </c>
    </row>
    <row r="965" spans="2:2" x14ac:dyDescent="0.25">
      <c r="B965" s="22">
        <v>962</v>
      </c>
    </row>
    <row r="966" spans="2:2" x14ac:dyDescent="0.25">
      <c r="B966" s="22">
        <v>963</v>
      </c>
    </row>
    <row r="967" spans="2:2" x14ac:dyDescent="0.25">
      <c r="B967" s="22">
        <v>964</v>
      </c>
    </row>
    <row r="968" spans="2:2" x14ac:dyDescent="0.25">
      <c r="B968" s="22">
        <v>965</v>
      </c>
    </row>
    <row r="969" spans="2:2" x14ac:dyDescent="0.25">
      <c r="B969" s="22">
        <v>966</v>
      </c>
    </row>
    <row r="970" spans="2:2" x14ac:dyDescent="0.25">
      <c r="B970" s="22">
        <v>967</v>
      </c>
    </row>
    <row r="971" spans="2:2" x14ac:dyDescent="0.25">
      <c r="B971" s="22">
        <v>968</v>
      </c>
    </row>
    <row r="972" spans="2:2" x14ac:dyDescent="0.25">
      <c r="B972" s="22">
        <v>969</v>
      </c>
    </row>
    <row r="973" spans="2:2" x14ac:dyDescent="0.25">
      <c r="B973" s="22">
        <v>970</v>
      </c>
    </row>
    <row r="974" spans="2:2" x14ac:dyDescent="0.25">
      <c r="B974" s="22">
        <v>971</v>
      </c>
    </row>
    <row r="975" spans="2:2" x14ac:dyDescent="0.25">
      <c r="B975" s="22">
        <v>972</v>
      </c>
    </row>
    <row r="976" spans="2:2" x14ac:dyDescent="0.25">
      <c r="B976" s="22">
        <v>973</v>
      </c>
    </row>
    <row r="977" spans="2:2" x14ac:dyDescent="0.25">
      <c r="B977" s="22">
        <v>974</v>
      </c>
    </row>
    <row r="978" spans="2:2" x14ac:dyDescent="0.25">
      <c r="B978" s="22">
        <v>975</v>
      </c>
    </row>
    <row r="979" spans="2:2" x14ac:dyDescent="0.25">
      <c r="B979" s="22">
        <v>976</v>
      </c>
    </row>
    <row r="980" spans="2:2" x14ac:dyDescent="0.25">
      <c r="B980" s="22">
        <v>977</v>
      </c>
    </row>
    <row r="981" spans="2:2" x14ac:dyDescent="0.25">
      <c r="B981" s="22">
        <v>978</v>
      </c>
    </row>
    <row r="982" spans="2:2" x14ac:dyDescent="0.25">
      <c r="B982" s="22">
        <v>979</v>
      </c>
    </row>
    <row r="983" spans="2:2" x14ac:dyDescent="0.25">
      <c r="B983" s="22">
        <v>980</v>
      </c>
    </row>
    <row r="984" spans="2:2" x14ac:dyDescent="0.25">
      <c r="B984" s="22">
        <v>981</v>
      </c>
    </row>
    <row r="985" spans="2:2" x14ac:dyDescent="0.25">
      <c r="B985" s="22">
        <v>982</v>
      </c>
    </row>
    <row r="986" spans="2:2" x14ac:dyDescent="0.25">
      <c r="B986" s="22">
        <v>983</v>
      </c>
    </row>
    <row r="987" spans="2:2" x14ac:dyDescent="0.25">
      <c r="B987" s="22">
        <v>984</v>
      </c>
    </row>
    <row r="988" spans="2:2" x14ac:dyDescent="0.25">
      <c r="B988" s="22">
        <v>985</v>
      </c>
    </row>
    <row r="989" spans="2:2" x14ac:dyDescent="0.25">
      <c r="B989" s="22">
        <v>986</v>
      </c>
    </row>
    <row r="990" spans="2:2" x14ac:dyDescent="0.25">
      <c r="B990" s="22">
        <v>987</v>
      </c>
    </row>
    <row r="991" spans="2:2" x14ac:dyDescent="0.25">
      <c r="B991" s="22">
        <v>988</v>
      </c>
    </row>
    <row r="992" spans="2:2" x14ac:dyDescent="0.25">
      <c r="B992" s="22">
        <v>989</v>
      </c>
    </row>
    <row r="993" spans="2:2" x14ac:dyDescent="0.25">
      <c r="B993" s="22">
        <v>990</v>
      </c>
    </row>
    <row r="994" spans="2:2" x14ac:dyDescent="0.25">
      <c r="B994" s="22">
        <v>991</v>
      </c>
    </row>
    <row r="995" spans="2:2" x14ac:dyDescent="0.25">
      <c r="B995" s="22">
        <v>992</v>
      </c>
    </row>
    <row r="996" spans="2:2" x14ac:dyDescent="0.25">
      <c r="B996" s="22">
        <v>993</v>
      </c>
    </row>
    <row r="997" spans="2:2" x14ac:dyDescent="0.25">
      <c r="B997" s="22">
        <v>994</v>
      </c>
    </row>
    <row r="998" spans="2:2" x14ac:dyDescent="0.25">
      <c r="B998" s="22">
        <v>995</v>
      </c>
    </row>
    <row r="999" spans="2:2" x14ac:dyDescent="0.25">
      <c r="B999" s="22">
        <v>996</v>
      </c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C1" workbookViewId="0">
      <selection activeCell="B1" sqref="B1"/>
    </sheetView>
  </sheetViews>
  <sheetFormatPr defaultRowHeight="14.5" x14ac:dyDescent="0.35"/>
  <cols>
    <col min="1" max="2" width="9.1796875" hidden="1" customWidth="1"/>
    <col min="3" max="3" width="3.453125" customWidth="1"/>
    <col min="4" max="4" width="41.26953125" customWidth="1"/>
    <col min="5" max="5" width="2.7265625" customWidth="1"/>
    <col min="6" max="6" width="34.453125" customWidth="1"/>
    <col min="7" max="7" width="2.7265625" customWidth="1"/>
    <col min="8" max="8" width="41.26953125" customWidth="1"/>
    <col min="9" max="9" width="3" customWidth="1"/>
    <col min="10" max="10" width="31.453125" customWidth="1"/>
    <col min="11" max="11" width="3.453125" customWidth="1"/>
    <col min="12" max="12" width="23.453125" customWidth="1"/>
  </cols>
  <sheetData>
    <row r="1" spans="1:10" x14ac:dyDescent="0.35">
      <c r="A1" s="7" t="s">
        <v>13</v>
      </c>
      <c r="B1" s="7" t="s">
        <v>0</v>
      </c>
      <c r="D1" s="15" t="s">
        <v>54</v>
      </c>
      <c r="F1" s="15" t="s">
        <v>50</v>
      </c>
      <c r="H1" s="15" t="s">
        <v>26</v>
      </c>
      <c r="J1" s="15" t="s">
        <v>17</v>
      </c>
    </row>
    <row r="2" spans="1:10" x14ac:dyDescent="0.35">
      <c r="A2">
        <v>1</v>
      </c>
      <c r="B2" t="s">
        <v>1</v>
      </c>
      <c r="D2" s="16" t="s">
        <v>49</v>
      </c>
      <c r="F2" s="16" t="s">
        <v>51</v>
      </c>
      <c r="H2" s="16" t="s">
        <v>29</v>
      </c>
      <c r="J2" s="16" t="s">
        <v>36</v>
      </c>
    </row>
    <row r="3" spans="1:10" x14ac:dyDescent="0.35">
      <c r="A3">
        <v>2</v>
      </c>
      <c r="B3" t="s">
        <v>2</v>
      </c>
      <c r="D3" s="16" t="s">
        <v>39</v>
      </c>
      <c r="F3" s="16" t="s">
        <v>52</v>
      </c>
      <c r="H3" s="16" t="s">
        <v>28</v>
      </c>
      <c r="J3" s="16" t="s">
        <v>24</v>
      </c>
    </row>
    <row r="4" spans="1:10" x14ac:dyDescent="0.35">
      <c r="A4">
        <v>3</v>
      </c>
      <c r="B4" t="s">
        <v>3</v>
      </c>
      <c r="D4" s="16" t="s">
        <v>25</v>
      </c>
      <c r="F4" s="16" t="s">
        <v>53</v>
      </c>
      <c r="H4" s="16" t="s">
        <v>30</v>
      </c>
      <c r="J4" s="16" t="s">
        <v>14</v>
      </c>
    </row>
    <row r="5" spans="1:10" x14ac:dyDescent="0.35">
      <c r="A5">
        <v>4</v>
      </c>
      <c r="B5" t="s">
        <v>4</v>
      </c>
      <c r="D5" s="16"/>
      <c r="F5" s="16"/>
      <c r="H5" s="16" t="s">
        <v>32</v>
      </c>
      <c r="J5" s="16" t="s">
        <v>16</v>
      </c>
    </row>
    <row r="6" spans="1:10" x14ac:dyDescent="0.35">
      <c r="A6">
        <v>5</v>
      </c>
      <c r="B6" t="s">
        <v>5</v>
      </c>
      <c r="D6" s="16"/>
      <c r="F6" s="16"/>
      <c r="H6" s="16" t="s">
        <v>33</v>
      </c>
      <c r="J6" s="16" t="s">
        <v>34</v>
      </c>
    </row>
    <row r="7" spans="1:10" x14ac:dyDescent="0.35">
      <c r="A7">
        <v>6</v>
      </c>
      <c r="B7" t="s">
        <v>6</v>
      </c>
      <c r="D7" s="16"/>
      <c r="F7" s="16"/>
      <c r="H7" s="16" t="s">
        <v>37</v>
      </c>
      <c r="J7" s="16" t="s">
        <v>15</v>
      </c>
    </row>
    <row r="8" spans="1:10" x14ac:dyDescent="0.35">
      <c r="A8">
        <v>7</v>
      </c>
      <c r="B8" t="s">
        <v>7</v>
      </c>
      <c r="D8" s="16"/>
      <c r="F8" s="16"/>
      <c r="H8" s="16"/>
      <c r="J8" s="16" t="s">
        <v>35</v>
      </c>
    </row>
    <row r="9" spans="1:10" ht="15" thickBot="1" x14ac:dyDescent="0.4">
      <c r="A9">
        <v>8</v>
      </c>
      <c r="B9" t="s">
        <v>8</v>
      </c>
      <c r="D9" s="17"/>
      <c r="F9" s="17"/>
      <c r="H9" s="17"/>
      <c r="J9" s="16" t="s">
        <v>20</v>
      </c>
    </row>
    <row r="10" spans="1:10" x14ac:dyDescent="0.35">
      <c r="A10">
        <v>9</v>
      </c>
      <c r="B10" t="s">
        <v>9</v>
      </c>
      <c r="J10" s="16"/>
    </row>
    <row r="11" spans="1:10" ht="45" customHeight="1" x14ac:dyDescent="0.35">
      <c r="A11">
        <v>10</v>
      </c>
      <c r="B11" t="s">
        <v>10</v>
      </c>
      <c r="D11" s="18"/>
      <c r="J11" s="16"/>
    </row>
    <row r="12" spans="1:10" ht="45" customHeight="1" thickBot="1" x14ac:dyDescent="0.4">
      <c r="A12">
        <v>11</v>
      </c>
      <c r="B12" t="s">
        <v>11</v>
      </c>
      <c r="D12" s="18"/>
      <c r="J12" s="17"/>
    </row>
    <row r="13" spans="1:10" ht="45" customHeight="1" x14ac:dyDescent="0.35">
      <c r="A13">
        <v>12</v>
      </c>
      <c r="B13" t="s">
        <v>12</v>
      </c>
      <c r="D13" s="18"/>
    </row>
    <row r="14" spans="1:10" ht="45" customHeight="1" x14ac:dyDescent="0.35">
      <c r="D14" s="18"/>
    </row>
    <row r="15" spans="1:10" ht="45" customHeight="1" x14ac:dyDescent="0.35">
      <c r="D15" s="18"/>
    </row>
    <row r="16" spans="1:10" ht="45" customHeight="1" x14ac:dyDescent="0.35">
      <c r="D16" s="18"/>
    </row>
    <row r="17" spans="4:4" ht="45" customHeight="1" x14ac:dyDescent="0.35">
      <c r="D17" s="18"/>
    </row>
    <row r="18" spans="4:4" ht="45" customHeight="1" x14ac:dyDescent="0.35">
      <c r="D18" s="18"/>
    </row>
    <row r="19" spans="4:4" ht="38.25" customHeight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5"/>
  <sheetViews>
    <sheetView workbookViewId="0">
      <selection activeCell="D14" sqref="D14"/>
    </sheetView>
  </sheetViews>
  <sheetFormatPr defaultRowHeight="14.5" x14ac:dyDescent="0.35"/>
  <cols>
    <col min="3" max="3" width="12.26953125" bestFit="1" customWidth="1"/>
    <col min="4" max="7" width="12.26953125" customWidth="1"/>
    <col min="8" max="8" width="39.1796875" customWidth="1"/>
    <col min="9" max="10" width="12.26953125" customWidth="1"/>
    <col min="11" max="12" width="13.1796875" customWidth="1"/>
    <col min="14" max="14" width="14.54296875" customWidth="1"/>
  </cols>
  <sheetData>
    <row r="2" spans="2:15" x14ac:dyDescent="0.35">
      <c r="C2" t="s">
        <v>18</v>
      </c>
    </row>
    <row r="3" spans="2:15" x14ac:dyDescent="0.35">
      <c r="B3" s="6">
        <v>43709</v>
      </c>
      <c r="C3">
        <f>COUNTIF(Log!D:D,'Automated Analysis'!B3)</f>
        <v>0</v>
      </c>
      <c r="I3" s="19" t="s">
        <v>22</v>
      </c>
      <c r="J3" s="19"/>
      <c r="K3" s="19"/>
      <c r="L3" s="19"/>
    </row>
    <row r="4" spans="2:15" x14ac:dyDescent="0.35">
      <c r="B4" s="6">
        <v>43739</v>
      </c>
      <c r="C4">
        <f>COUNTIF(Log!D:D,'Automated Analysis'!B4)</f>
        <v>0</v>
      </c>
      <c r="I4" t="s">
        <v>23</v>
      </c>
      <c r="J4" t="s">
        <v>19</v>
      </c>
      <c r="N4" t="s">
        <v>17</v>
      </c>
    </row>
    <row r="5" spans="2:15" x14ac:dyDescent="0.35">
      <c r="B5" s="6">
        <v>43770</v>
      </c>
      <c r="C5">
        <f>COUNTIF(Log!D:D,'Automated Analysis'!B5)</f>
        <v>0</v>
      </c>
      <c r="H5" s="16" t="s">
        <v>38</v>
      </c>
      <c r="I5">
        <f>COUNTIF(Log!E:E,'Automated Analysis'!H5)</f>
        <v>0</v>
      </c>
      <c r="J5">
        <f>SUMIF(Log!E:E,'Automated Analysis'!H5,Log!H:H)</f>
        <v>0</v>
      </c>
      <c r="N5" t="s">
        <v>36</v>
      </c>
      <c r="O5">
        <f>COUNTIF(Log!I:I,'Automated Analysis'!N5)</f>
        <v>0</v>
      </c>
    </row>
    <row r="6" spans="2:15" x14ac:dyDescent="0.35">
      <c r="B6" s="6">
        <v>43800</v>
      </c>
      <c r="C6">
        <f>COUNTIF(Log!D:D,'Automated Analysis'!B6)</f>
        <v>0</v>
      </c>
      <c r="H6" s="16" t="s">
        <v>39</v>
      </c>
      <c r="I6">
        <f>COUNTIF(Log!E:E,'Automated Analysis'!H6)</f>
        <v>0</v>
      </c>
      <c r="J6">
        <f>SUMIF(Log!E:E,'Automated Analysis'!H6,Log!H:H)</f>
        <v>0</v>
      </c>
      <c r="N6" t="s">
        <v>24</v>
      </c>
      <c r="O6">
        <f>COUNTIF(Log!I:I,'Automated Analysis'!N6)</f>
        <v>0</v>
      </c>
    </row>
    <row r="7" spans="2:15" x14ac:dyDescent="0.35">
      <c r="B7" s="6">
        <v>43831</v>
      </c>
      <c r="C7">
        <f>COUNTIF(Log!D:D,'Automated Analysis'!B7)</f>
        <v>0</v>
      </c>
      <c r="H7" s="16" t="s">
        <v>25</v>
      </c>
      <c r="I7">
        <f>COUNTIF(Log!E:E,'Automated Analysis'!H7)</f>
        <v>0</v>
      </c>
      <c r="J7">
        <f>SUMIF(Log!E:E,'Automated Analysis'!H7,Log!H:H)</f>
        <v>0</v>
      </c>
      <c r="N7" t="s">
        <v>14</v>
      </c>
      <c r="O7">
        <f>COUNTIF(Log!I:I,'Automated Analysis'!N7)</f>
        <v>0</v>
      </c>
    </row>
    <row r="8" spans="2:15" x14ac:dyDescent="0.35">
      <c r="B8" s="6">
        <v>43862</v>
      </c>
      <c r="C8">
        <f>COUNTIF(Log!D:D,'Automated Analysis'!B8)</f>
        <v>0</v>
      </c>
      <c r="I8" s="9">
        <f>SUM(I5:I7)</f>
        <v>0</v>
      </c>
      <c r="J8" s="7">
        <f>SUM(J5:J7)</f>
        <v>0</v>
      </c>
      <c r="N8" t="s">
        <v>16</v>
      </c>
      <c r="O8">
        <f>COUNTIF(Log!I:I,'Automated Analysis'!N8)</f>
        <v>0</v>
      </c>
    </row>
    <row r="9" spans="2:15" x14ac:dyDescent="0.35">
      <c r="B9" s="6">
        <v>43891</v>
      </c>
      <c r="C9">
        <f>COUNTIF(Log!D:D,'Automated Analysis'!B9)</f>
        <v>0</v>
      </c>
      <c r="N9" t="s">
        <v>34</v>
      </c>
      <c r="O9">
        <f>COUNTIF(Log!I:I,'Automated Analysis'!N9)</f>
        <v>0</v>
      </c>
    </row>
    <row r="10" spans="2:15" x14ac:dyDescent="0.35">
      <c r="B10" s="6">
        <v>43922</v>
      </c>
      <c r="C10">
        <f>COUNTIF(Log!D:D,'Automated Analysis'!B10)</f>
        <v>0</v>
      </c>
      <c r="N10" t="s">
        <v>15</v>
      </c>
      <c r="O10">
        <f>COUNTIF(Log!I:I,'Automated Analysis'!N10)</f>
        <v>0</v>
      </c>
    </row>
    <row r="11" spans="2:15" x14ac:dyDescent="0.35">
      <c r="B11" s="6">
        <v>43952</v>
      </c>
      <c r="C11">
        <f>COUNTIF(Log!D:D,'Automated Analysis'!B11)</f>
        <v>0</v>
      </c>
      <c r="N11" t="s">
        <v>35</v>
      </c>
      <c r="O11">
        <f>COUNTIF(Log!I:I,'Automated Analysis'!N11)</f>
        <v>0</v>
      </c>
    </row>
    <row r="12" spans="2:15" x14ac:dyDescent="0.35">
      <c r="B12" s="6">
        <v>43983</v>
      </c>
      <c r="C12">
        <f>COUNTIF(Log!D:D,'Automated Analysis'!B12)</f>
        <v>0</v>
      </c>
      <c r="N12" t="s">
        <v>20</v>
      </c>
      <c r="O12">
        <f>COUNTIF(Log!I:I,'Automated Analysis'!N12)</f>
        <v>0</v>
      </c>
    </row>
    <row r="13" spans="2:15" x14ac:dyDescent="0.35">
      <c r="B13" s="6">
        <v>44013</v>
      </c>
      <c r="C13">
        <f>COUNTIF(Log!D:D,'Automated Analysis'!B13)</f>
        <v>0</v>
      </c>
    </row>
    <row r="14" spans="2:15" x14ac:dyDescent="0.35">
      <c r="B14" s="6">
        <v>44044</v>
      </c>
      <c r="C14">
        <f>COUNTIF(Log!D:D,'Automated Analysis'!B14)</f>
        <v>0</v>
      </c>
      <c r="O14" s="8">
        <f>SUM(O5:O12)</f>
        <v>0</v>
      </c>
    </row>
    <row r="15" spans="2:15" x14ac:dyDescent="0.35">
      <c r="C15" s="9">
        <f>SUM(C3:C10)</f>
        <v>0</v>
      </c>
    </row>
  </sheetData>
  <mergeCells count="2">
    <mergeCell ref="I3:J3"/>
    <mergeCell ref="K3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32"/>
  <sheetViews>
    <sheetView zoomScaleNormal="100" zoomScaleSheetLayoutView="100" workbookViewId="0">
      <selection activeCell="H6" sqref="H6"/>
    </sheetView>
  </sheetViews>
  <sheetFormatPr defaultColWidth="9.1796875" defaultRowHeight="14.5" x14ac:dyDescent="0.35"/>
  <cols>
    <col min="1" max="1" width="2.26953125" style="1" customWidth="1"/>
    <col min="2" max="2" width="1.1796875" style="1" customWidth="1"/>
    <col min="3" max="6" width="9.1796875" style="1"/>
    <col min="7" max="7" width="13.1796875" style="1" customWidth="1"/>
    <col min="8" max="8" width="13" style="1" customWidth="1"/>
    <col min="9" max="9" width="9.1796875" style="1"/>
    <col min="10" max="10" width="1.54296875" style="1" customWidth="1"/>
    <col min="11" max="16" width="9.1796875" style="1"/>
    <col min="17" max="17" width="1.453125" style="1" customWidth="1"/>
    <col min="18" max="16384" width="9.1796875" style="1"/>
  </cols>
  <sheetData>
    <row r="1" spans="2:17" ht="7.5" customHeight="1" x14ac:dyDescent="0.35"/>
    <row r="2" spans="2:17" ht="6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8.5" x14ac:dyDescent="0.45">
      <c r="B3" s="2"/>
      <c r="C3" s="20" t="s">
        <v>42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"/>
    </row>
    <row r="4" spans="2:17" ht="6" customHeight="1" x14ac:dyDescent="0.35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8" customHeight="1" x14ac:dyDescent="0.35">
      <c r="B5" s="2"/>
      <c r="C5" s="10" t="s">
        <v>46</v>
      </c>
      <c r="D5" s="11"/>
      <c r="E5" s="11"/>
      <c r="F5" s="11"/>
      <c r="G5" s="11"/>
      <c r="H5" s="11"/>
      <c r="I5" s="11"/>
      <c r="J5" s="2"/>
      <c r="K5" s="10" t="s">
        <v>45</v>
      </c>
      <c r="L5" s="11"/>
      <c r="M5" s="11"/>
      <c r="N5" s="11"/>
      <c r="O5" s="11"/>
      <c r="P5" s="11"/>
      <c r="Q5" s="2"/>
    </row>
    <row r="6" spans="2:17" x14ac:dyDescent="0.35">
      <c r="B6" s="2"/>
      <c r="C6" s="12" t="s">
        <v>41</v>
      </c>
      <c r="D6" s="2"/>
      <c r="E6" s="2"/>
      <c r="F6" s="2"/>
      <c r="G6" s="2"/>
      <c r="H6" s="13">
        <f>SUM('Automated Analysis'!C3:C10)</f>
        <v>0</v>
      </c>
      <c r="I6" s="2"/>
      <c r="J6" s="2"/>
      <c r="K6" s="2"/>
      <c r="L6" s="2"/>
      <c r="M6" s="2"/>
      <c r="N6" s="2"/>
      <c r="O6" s="2"/>
      <c r="P6" s="2"/>
      <c r="Q6" s="2"/>
    </row>
    <row r="7" spans="2:17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x14ac:dyDescent="0.3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5">
      <c r="B19" s="2"/>
      <c r="C19" s="10" t="s">
        <v>47</v>
      </c>
      <c r="D19" s="10"/>
      <c r="E19" s="10"/>
      <c r="F19" s="10"/>
      <c r="G19" s="10"/>
      <c r="H19" s="11"/>
      <c r="I19" s="11"/>
      <c r="J19" s="2"/>
      <c r="K19" s="10" t="s">
        <v>48</v>
      </c>
      <c r="L19" s="11"/>
      <c r="M19" s="11"/>
      <c r="N19" s="11"/>
      <c r="O19" s="11"/>
      <c r="P19" s="11"/>
      <c r="Q19" s="2"/>
    </row>
    <row r="20" spans="2:17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5">
      <c r="B21" s="2"/>
      <c r="C21" s="2"/>
      <c r="D21" s="2"/>
      <c r="E21" s="2"/>
      <c r="F21" s="2"/>
      <c r="G21" s="2"/>
      <c r="H21" s="2"/>
      <c r="I21" s="2"/>
      <c r="J21" s="2"/>
      <c r="K21" s="2" t="s">
        <v>43</v>
      </c>
      <c r="L21" s="2"/>
      <c r="M21" s="2"/>
      <c r="N21" s="2">
        <f>'Automated Analysis'!$J$8</f>
        <v>0</v>
      </c>
      <c r="O21" s="2"/>
      <c r="P21" s="2"/>
      <c r="Q21" s="2"/>
    </row>
    <row r="22" spans="2:17" x14ac:dyDescent="0.35">
      <c r="B22" s="2"/>
      <c r="C22" s="2"/>
      <c r="D22" s="2"/>
      <c r="E22" s="2"/>
      <c r="F22" s="2"/>
      <c r="G22" s="2"/>
      <c r="H22" s="4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5">
      <c r="B23" s="2"/>
      <c r="C23" s="2"/>
      <c r="D23" s="2"/>
      <c r="E23" s="2"/>
      <c r="F23" s="2"/>
      <c r="G23" s="2"/>
      <c r="H23" s="4"/>
      <c r="I23" s="2"/>
      <c r="J23" s="2"/>
      <c r="K23" s="2" t="s">
        <v>44</v>
      </c>
      <c r="L23" s="2"/>
      <c r="M23" s="2"/>
      <c r="N23" s="2">
        <f>SUM(Log!J4:J1048576)</f>
        <v>0</v>
      </c>
      <c r="O23" s="2"/>
      <c r="P23" s="2"/>
      <c r="Q23" s="2"/>
    </row>
    <row r="24" spans="2:17" x14ac:dyDescent="0.35">
      <c r="B24" s="2"/>
      <c r="C24" s="2"/>
      <c r="D24" s="2"/>
      <c r="E24" s="2"/>
      <c r="F24" s="2"/>
      <c r="G24" s="2"/>
      <c r="H24" s="4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3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35">
      <c r="B32" s="2"/>
      <c r="C32" s="14"/>
      <c r="D32" s="2"/>
      <c r="E32" s="2"/>
      <c r="F32" s="2"/>
      <c r="G32" s="2"/>
      <c r="H32" s="2"/>
      <c r="I32" s="2"/>
      <c r="J32" s="5"/>
      <c r="K32" s="2"/>
      <c r="L32" s="2"/>
      <c r="M32" s="2"/>
      <c r="N32" s="2"/>
      <c r="O32" s="2"/>
      <c r="P32" s="2"/>
      <c r="Q32" s="2"/>
    </row>
  </sheetData>
  <mergeCells count="1">
    <mergeCell ref="C3:P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Log</vt:lpstr>
      <vt:lpstr>Fixed Lists</vt:lpstr>
      <vt:lpstr>Automated Analysis</vt:lpstr>
      <vt:lpstr> Dashboard YTD</vt:lpstr>
      <vt:lpstr>' Dashboard YTD'!Print_Area</vt:lpstr>
      <vt:lpstr>Log!Print_Area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Rhiannon Davies</cp:lastModifiedBy>
  <cp:lastPrinted>2019-02-21T04:17:52Z</cp:lastPrinted>
  <dcterms:created xsi:type="dcterms:W3CDTF">2019-01-04T01:22:40Z</dcterms:created>
  <dcterms:modified xsi:type="dcterms:W3CDTF">2019-10-03T03:38:15Z</dcterms:modified>
</cp:coreProperties>
</file>